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Res and Res TOU\"/>
    </mc:Choice>
  </mc:AlternateContent>
  <xr:revisionPtr revIDLastSave="0" documentId="13_ncr:1_{6B066E32-222F-4E7B-9E25-F9C8BD2130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 Inclu TOU_220601-221231" sheetId="1" r:id="rId1"/>
    <sheet name="Elec Vehicle&amp;Tech_221201-221231" sheetId="15" r:id="rId2"/>
    <sheet name="ElecBaselineEffec220601-Present" sheetId="13" r:id="rId3"/>
    <sheet name="E-6, EM-TOU TOU Periods_Jan2022" sheetId="3" r:id="rId4"/>
    <sheet name="E-TOU-B-C-D_TOU Periods" sheetId="14" r:id="rId5"/>
    <sheet name="EV_EV2_E-ELEC_TOU Periods" sheetId="6" r:id="rId6"/>
  </sheets>
  <externalReferences>
    <externalReference r:id="rId7"/>
  </externalReferences>
  <definedNames>
    <definedName name="_xlnm.Print_Area" localSheetId="3">'E-6, EM-TOU TOU Periods_Jan2022'!$A$1:$E$21</definedName>
    <definedName name="_xlnm.Print_Area" localSheetId="1">'Elec Vehicle&amp;Tech_221201-221231'!$A$1:$K$42</definedName>
    <definedName name="_xlnm.Print_Area" localSheetId="2">'ElecBaselineEffec220601-Present'!$A$1:$I$42</definedName>
    <definedName name="_xlnm.Print_Area" localSheetId="4">'E-TOU-B-C-D_TOU Periods'!$A$1:$F$35</definedName>
    <definedName name="_xlnm.Print_Area" localSheetId="5">'EV_EV2_E-ELEC_TOU Periods'!$A$1:$E$43</definedName>
    <definedName name="_xlnm.Print_Area" localSheetId="0">'Res Inclu TOU_220601-221231'!$A$1:$L$41</definedName>
  </definedNames>
  <calcPr calcId="191029" calcMode="manual" iterate="1" iterateCount="20" iterateDelta="5.000000000000000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3" l="1"/>
  <c r="I29" i="13"/>
  <c r="I30" i="13"/>
  <c r="I31" i="13"/>
  <c r="I32" i="13"/>
  <c r="I33" i="13"/>
  <c r="I34" i="13"/>
  <c r="I35" i="13"/>
  <c r="I36" i="13"/>
  <c r="D28" i="13"/>
  <c r="D29" i="13"/>
  <c r="D30" i="13"/>
  <c r="D31" i="13"/>
  <c r="D32" i="13"/>
  <c r="D33" i="13"/>
  <c r="D34" i="13"/>
  <c r="D35" i="13"/>
  <c r="D36" i="13"/>
  <c r="D27" i="13"/>
  <c r="I27" i="13"/>
  <c r="I15" i="13"/>
  <c r="I16" i="13"/>
  <c r="I17" i="13"/>
  <c r="I18" i="13"/>
  <c r="I19" i="13"/>
  <c r="I20" i="13"/>
  <c r="I21" i="13"/>
  <c r="I22" i="13"/>
  <c r="I23" i="13"/>
  <c r="I14" i="13"/>
  <c r="D15" i="13"/>
  <c r="D16" i="13"/>
  <c r="D17" i="13"/>
  <c r="D18" i="13"/>
  <c r="D19" i="13"/>
  <c r="D20" i="13"/>
  <c r="D21" i="13"/>
  <c r="D22" i="13"/>
  <c r="D23" i="13"/>
  <c r="D14" i="13"/>
  <c r="G28" i="13"/>
  <c r="G29" i="13"/>
  <c r="G30" i="13"/>
  <c r="G31" i="13"/>
  <c r="G32" i="13"/>
  <c r="G33" i="13"/>
  <c r="G34" i="13"/>
  <c r="G35" i="13"/>
  <c r="G36" i="13"/>
  <c r="B28" i="13"/>
  <c r="B29" i="13"/>
  <c r="B30" i="13"/>
  <c r="B31" i="13"/>
  <c r="B32" i="13"/>
  <c r="B33" i="13"/>
  <c r="B34" i="13"/>
  <c r="B35" i="13"/>
  <c r="B36" i="13"/>
  <c r="B27" i="13"/>
  <c r="G27" i="13"/>
  <c r="G15" i="13"/>
  <c r="G16" i="13"/>
  <c r="G17" i="13"/>
  <c r="G18" i="13"/>
  <c r="G19" i="13"/>
  <c r="G20" i="13"/>
  <c r="G21" i="13"/>
  <c r="G22" i="13"/>
  <c r="G23" i="13"/>
  <c r="G14" i="13"/>
  <c r="B15" i="13"/>
  <c r="B16" i="13"/>
  <c r="B17" i="13"/>
  <c r="B18" i="13"/>
  <c r="B19" i="13"/>
  <c r="B20" i="13"/>
  <c r="B21" i="13"/>
  <c r="B22" i="13"/>
  <c r="B23" i="13"/>
  <c r="B14" i="13"/>
</calcChain>
</file>

<file path=xl/sharedStrings.xml><?xml version="1.0" encoding="utf-8"?>
<sst xmlns="http://schemas.openxmlformats.org/spreadsheetml/2006/main" count="378" uniqueCount="160">
  <si>
    <t>Rate Schedule</t>
  </si>
  <si>
    <t>Rate Design</t>
  </si>
  <si>
    <t>-</t>
  </si>
  <si>
    <t>Peak</t>
  </si>
  <si>
    <t>Summer</t>
  </si>
  <si>
    <t>Off-Peak</t>
  </si>
  <si>
    <t>Winter</t>
  </si>
  <si>
    <t>This table provided for comparative purposes only.  See current tariffs for full information regarding rates, application, eligibility and additional options.</t>
  </si>
  <si>
    <t>Time-of-Use Period</t>
  </si>
  <si>
    <t>Time-of-Use Winter and Summer Peak, Part-Peak, and Off-Peak Energy Charges</t>
  </si>
  <si>
    <t>Part-Peak</t>
  </si>
  <si>
    <t>Off-Peak:</t>
  </si>
  <si>
    <t>Monday through Friday</t>
  </si>
  <si>
    <t>Partial Peak:</t>
  </si>
  <si>
    <t>5:00 pm to 8:00 pm</t>
  </si>
  <si>
    <t>Saturday and Sunday</t>
  </si>
  <si>
    <t>Partial-Peak:</t>
  </si>
  <si>
    <t>Peak:</t>
  </si>
  <si>
    <t>All Other Hours</t>
  </si>
  <si>
    <t>2:00 pm to 9:00 pm</t>
  </si>
  <si>
    <t>7:00 am to 2:00 pm</t>
  </si>
  <si>
    <t>3:00 pm to 7:00 pm</t>
  </si>
  <si>
    <t>Saturday, Sunday and Holidays</t>
  </si>
  <si>
    <t>9:00 pm to 11:00 pm</t>
  </si>
  <si>
    <t>All Year</t>
  </si>
  <si>
    <t>Time-of-Use
Period</t>
  </si>
  <si>
    <t>Time-of-Day Winter and Summer Peak and Off-Peak Energy Charges</t>
  </si>
  <si>
    <t>Total Usage</t>
  </si>
  <si>
    <t>Residential</t>
  </si>
  <si>
    <t>ELECTRIC</t>
  </si>
  <si>
    <t>Baseline Territories and Quantities</t>
  </si>
  <si>
    <t>TERRITORY</t>
  </si>
  <si>
    <t>INDIVIDUALLY METERED</t>
  </si>
  <si>
    <t>MASTER METERED</t>
  </si>
  <si>
    <t>ALL-ELEC.</t>
  </si>
  <si>
    <t>(Code H)</t>
  </si>
  <si>
    <r>
      <t>Daily</t>
    </r>
    <r>
      <rPr>
        <vertAlign val="superscript"/>
        <sz val="10"/>
        <rFont val="Arial"/>
        <family val="2"/>
      </rPr>
      <t>1/</t>
    </r>
  </si>
  <si>
    <t>P</t>
  </si>
  <si>
    <t>Q</t>
  </si>
  <si>
    <t>R</t>
  </si>
  <si>
    <t>S</t>
  </si>
  <si>
    <t>T</t>
  </si>
  <si>
    <t>V</t>
  </si>
  <si>
    <t>W</t>
  </si>
  <si>
    <t>X</t>
  </si>
  <si>
    <t>Y</t>
  </si>
  <si>
    <t>Z</t>
  </si>
  <si>
    <t>BASIC ELEC.</t>
  </si>
  <si>
    <t>(Code B)</t>
  </si>
  <si>
    <t>Summer  (June-September)</t>
  </si>
  <si>
    <t>Winter  (October-May)</t>
  </si>
  <si>
    <t>All Other times including Holidays</t>
  </si>
  <si>
    <t>4:00 pm to 9:00 pm</t>
  </si>
  <si>
    <t>Holidays:</t>
  </si>
  <si>
    <t>Holidays' for the purposes of this Rate Schedule are New Year's Day, President's Day,</t>
  </si>
  <si>
    <t>Memorial Day, Independence Day, Labor Day, Veterans Day, Thanksgiving Day, and</t>
  </si>
  <si>
    <t>Christmas Day.  The dates will be those on which the holidays are legally observed.</t>
  </si>
  <si>
    <t>All other times including Holidays</t>
  </si>
  <si>
    <r>
      <t xml:space="preserve">Baseline Credit
</t>
    </r>
    <r>
      <rPr>
        <sz val="8"/>
        <rFont val="Arial"/>
        <family val="2"/>
      </rPr>
      <t>(Applied to Baseline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Usage Only)</t>
    </r>
  </si>
  <si>
    <r>
      <t>1/</t>
    </r>
    <r>
      <rPr>
        <sz val="9"/>
        <rFont val="Arial"/>
        <family val="2"/>
      </rPr>
      <t>kWh per day</t>
    </r>
  </si>
  <si>
    <t>Monday through Friday, except Holidays</t>
  </si>
  <si>
    <t>Over 100% of Baseline</t>
  </si>
  <si>
    <t>Time-of-Use Winter and Summer Peak and Off-Peak Energy Charges</t>
  </si>
  <si>
    <t>Monday-Friday</t>
  </si>
  <si>
    <t>All Days</t>
  </si>
  <si>
    <t xml:space="preserve"> The dates will be those on which the holidays are legally observed.</t>
  </si>
  <si>
    <t xml:space="preserve">All other times </t>
  </si>
  <si>
    <t>101% - 400% of Baseline</t>
  </si>
  <si>
    <t>High Usage Over 400% of Baseline</t>
  </si>
  <si>
    <t xml:space="preserve">Tiered Energy Charges </t>
  </si>
  <si>
    <t>Holidays for the purposes of these Rate Schedules are New Year's Day, President's Day, Memorial Day,</t>
  </si>
  <si>
    <t>Independence Day, Labor Day, Veterans Day, Thanksgiving Day and Christmas Day.</t>
  </si>
  <si>
    <t>EV Time-of-Use Periods</t>
  </si>
  <si>
    <t>EV2 Time-of-Use Periods</t>
  </si>
  <si>
    <t>Every day including weekends and holidays</t>
  </si>
  <si>
    <t>3:00 pm to 4:00 pm</t>
  </si>
  <si>
    <t>9:00 pm to 12:00 am</t>
  </si>
  <si>
    <r>
      <t xml:space="preserve">Winter </t>
    </r>
    <r>
      <rPr>
        <b/>
        <vertAlign val="superscript"/>
        <sz val="14"/>
        <rFont val="Arial"/>
        <family val="2"/>
      </rPr>
      <t>2/</t>
    </r>
  </si>
  <si>
    <r>
      <t xml:space="preserve">Summer </t>
    </r>
    <r>
      <rPr>
        <b/>
        <vertAlign val="superscript"/>
        <sz val="14"/>
        <rFont val="Arial"/>
        <family val="2"/>
      </rPr>
      <t>3/</t>
    </r>
  </si>
  <si>
    <t>Summer:  May-Oct     Winter:  Nov-Apr</t>
  </si>
  <si>
    <t>Summer:  June-Sept     Winter:  Oct-May</t>
  </si>
  <si>
    <t xml:space="preserve">ES, ET Only </t>
  </si>
  <si>
    <t>ES, ET Only</t>
  </si>
  <si>
    <r>
      <t xml:space="preserve">2/ </t>
    </r>
    <r>
      <rPr>
        <sz val="9"/>
        <rFont val="Arial"/>
        <family val="2"/>
      </rPr>
      <t>See Actual Tariff for details on possible medical baseline allowances.</t>
    </r>
  </si>
  <si>
    <r>
      <t xml:space="preserve">1/ </t>
    </r>
    <r>
      <rPr>
        <sz val="9"/>
        <rFont val="Arial"/>
        <family val="2"/>
      </rPr>
      <t>Customers will receive a 50% discount on the delivery minimum bill amount, if applicable.  See Electric Schedule D-CARE for further details.</t>
    </r>
  </si>
  <si>
    <r>
      <t xml:space="preserve">"Average"
Total Rate </t>
    </r>
    <r>
      <rPr>
        <vertAlign val="superscript"/>
        <sz val="10"/>
        <rFont val="Arial"/>
        <family val="2"/>
      </rPr>
      <t xml:space="preserve">5/
</t>
    </r>
    <r>
      <rPr>
        <sz val="8"/>
        <rFont val="Arial"/>
        <family val="2"/>
      </rPr>
      <t xml:space="preserve">(per kWh) </t>
    </r>
  </si>
  <si>
    <r>
      <t xml:space="preserve">Baseline Usage </t>
    </r>
    <r>
      <rPr>
        <vertAlign val="superscript"/>
        <sz val="10"/>
        <rFont val="Arial"/>
        <family val="2"/>
      </rPr>
      <t>6/</t>
    </r>
  </si>
  <si>
    <r>
      <t xml:space="preserve">7/ </t>
    </r>
    <r>
      <rPr>
        <sz val="9"/>
        <rFont val="Arial"/>
        <family val="2"/>
      </rPr>
      <t>In addition to the Delivery Minimum Bill Amount.</t>
    </r>
  </si>
  <si>
    <r>
      <t xml:space="preserve">Energy Charge </t>
    </r>
    <r>
      <rPr>
        <vertAlign val="superscript"/>
        <sz val="10"/>
        <rFont val="Arial"/>
        <family val="2"/>
      </rPr>
      <t xml:space="preserve">2/
</t>
    </r>
    <r>
      <rPr>
        <sz val="8"/>
        <rFont val="Arial"/>
        <family val="2"/>
      </rPr>
      <t>($/kWh)</t>
    </r>
  </si>
  <si>
    <r>
      <t xml:space="preserve">6/ </t>
    </r>
    <r>
      <rPr>
        <sz val="9"/>
        <rFont val="Arial"/>
        <family val="2"/>
      </rPr>
      <t>For Baseline Territory and Quantity information, please view second tab in this file, additional online table or rate schedule in Online Tariff Book.</t>
    </r>
  </si>
  <si>
    <r>
      <t xml:space="preserve">D-CARE </t>
    </r>
    <r>
      <rPr>
        <vertAlign val="superscript"/>
        <sz val="10"/>
        <rFont val="Arial"/>
        <family val="2"/>
      </rPr>
      <t>3/</t>
    </r>
    <r>
      <rPr>
        <b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Line-Item Discount for California
Alternate Rates for Energy (CARE) Customers</t>
    </r>
  </si>
  <si>
    <r>
      <t xml:space="preserve"> Residential Time-of-Use
Rate Schedule E-TOU-C 
</t>
    </r>
    <r>
      <rPr>
        <b/>
        <sz val="10"/>
        <color indexed="10"/>
        <rFont val="Arial"/>
        <family val="2"/>
      </rPr>
      <t xml:space="preserve">
</t>
    </r>
    <r>
      <rPr>
        <b/>
        <sz val="10"/>
        <rFont val="Arial"/>
        <family val="2"/>
      </rPr>
      <t>(Peak Pricing 4 - 9 p.m. Every Day)</t>
    </r>
  </si>
  <si>
    <t xml:space="preserve">ET = </t>
  </si>
  <si>
    <t xml:space="preserve">ES = </t>
  </si>
  <si>
    <t>E-1, EM, ES, ESR, ET</t>
  </si>
  <si>
    <t>Residential Schedules:</t>
  </si>
  <si>
    <r>
      <t xml:space="preserve">Delivery Minimum Bill Amount </t>
    </r>
    <r>
      <rPr>
        <vertAlign val="superscript"/>
        <sz val="10"/>
        <rFont val="Arial"/>
        <family val="2"/>
      </rPr>
      <t>1/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 xml:space="preserve">($ per meter per day) </t>
    </r>
  </si>
  <si>
    <r>
      <t xml:space="preserve">Total Meter Charge Rate </t>
    </r>
    <r>
      <rPr>
        <vertAlign val="superscript"/>
        <sz val="10"/>
        <rFont val="Arial"/>
        <family val="2"/>
      </rPr>
      <t xml:space="preserve">7/
</t>
    </r>
    <r>
      <rPr>
        <sz val="8"/>
        <rFont val="Arial"/>
        <family val="2"/>
      </rPr>
      <t>($ per meter per day)</t>
    </r>
  </si>
  <si>
    <t>Advice Letter 5831-E, Temporarily Reduce High Usage Surcharge, D. 20-05-013, effective June 1, 2020.</t>
  </si>
  <si>
    <r>
      <t xml:space="preserve">Discount
</t>
    </r>
    <r>
      <rPr>
        <sz val="8"/>
        <rFont val="Arial"/>
        <family val="2"/>
      </rPr>
      <t>($ per dwelling 
unit per day)</t>
    </r>
  </si>
  <si>
    <r>
      <t xml:space="preserve">Minimum
Average Rate
Limiter
</t>
    </r>
    <r>
      <rPr>
        <sz val="8"/>
        <color indexed="8"/>
        <rFont val="Arial"/>
        <family val="2"/>
      </rPr>
      <t>($ per kWh 
per month)</t>
    </r>
  </si>
  <si>
    <r>
      <t xml:space="preserve">Energy Charge </t>
    </r>
    <r>
      <rPr>
        <vertAlign val="superscript"/>
        <sz val="10"/>
        <rFont val="Arial"/>
        <family val="2"/>
      </rPr>
      <t xml:space="preserve">2/ </t>
    </r>
    <r>
      <rPr>
        <b/>
        <vertAlign val="superscript"/>
        <sz val="10"/>
        <rFont val="Arial"/>
        <family val="2"/>
      </rPr>
      <t xml:space="preserve">  
</t>
    </r>
    <r>
      <rPr>
        <sz val="8"/>
        <rFont val="Arial"/>
        <family val="2"/>
      </rPr>
      <t>($/kWh)</t>
    </r>
  </si>
  <si>
    <r>
      <t xml:space="preserve">"Average"
Total Rate </t>
    </r>
    <r>
      <rPr>
        <vertAlign val="superscript"/>
        <sz val="10"/>
        <rFont val="Arial"/>
        <family val="2"/>
      </rPr>
      <t xml:space="preserve">5/
</t>
    </r>
    <r>
      <rPr>
        <sz val="8"/>
        <rFont val="Arial"/>
        <family val="2"/>
      </rPr>
      <t xml:space="preserve">($ per kWh) </t>
    </r>
  </si>
  <si>
    <r>
      <t xml:space="preserve">D-CARE </t>
    </r>
    <r>
      <rPr>
        <vertAlign val="superscript"/>
        <sz val="10"/>
        <rFont val="Arial"/>
        <family val="2"/>
      </rPr>
      <t>3/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Line-Item Discount for 
California Alternate 
Rates for Energy (CARE) Customers</t>
    </r>
  </si>
  <si>
    <r>
      <t xml:space="preserve"> Residential Time-of-Use
NEW Rate Schedule E-TOU-D </t>
    </r>
    <r>
      <rPr>
        <b/>
        <vertAlign val="superscript"/>
        <sz val="10"/>
        <rFont val="Arial"/>
        <family val="2"/>
      </rPr>
      <t>9</t>
    </r>
    <r>
      <rPr>
        <vertAlign val="superscript"/>
        <sz val="10"/>
        <rFont val="Arial"/>
        <family val="2"/>
      </rPr>
      <t>/</t>
    </r>
    <r>
      <rPr>
        <b/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 xml:space="preserve">
</t>
    </r>
    <r>
      <rPr>
        <b/>
        <sz val="8"/>
        <rFont val="Arial"/>
        <family val="2"/>
      </rPr>
      <t>(Peak Pricing 5 - 8 p.m. Non-Holiday Weekdays)</t>
    </r>
  </si>
  <si>
    <r>
      <t xml:space="preserve">9/ </t>
    </r>
    <r>
      <rPr>
        <sz val="9"/>
        <rFont val="Arial"/>
        <family val="2"/>
      </rPr>
      <t>New Schedule, effective May 1, 2020, see tariff and Advice Letter 5661-E-B, for further details.</t>
    </r>
  </si>
  <si>
    <t>Note: E-TOU Option A discontinued December 31, 2020 (see AL#4805-E-A).</t>
  </si>
  <si>
    <r>
      <t xml:space="preserve">4/ </t>
    </r>
    <r>
      <rPr>
        <sz val="9"/>
        <rFont val="Arial"/>
        <family val="2"/>
      </rPr>
      <t xml:space="preserve">Residential bill credit per household, per semi-annual payment occurring in the April and October bill cycles.   </t>
    </r>
  </si>
  <si>
    <r>
      <t xml:space="preserve">California Climate Credit </t>
    </r>
    <r>
      <rPr>
        <vertAlign val="superscript"/>
        <sz val="10"/>
        <rFont val="Arial"/>
        <family val="2"/>
      </rPr>
      <t>4/
(April &amp; Oct Bill)</t>
    </r>
  </si>
  <si>
    <t>Plus 5:00 pm to 8:00 pm</t>
  </si>
  <si>
    <t>E-6 and EM-TOU Time-of-Use Periods</t>
  </si>
  <si>
    <r>
      <t xml:space="preserve">E-TOU-C </t>
    </r>
    <r>
      <rPr>
        <sz val="10"/>
        <rFont val="Arial"/>
        <family val="2"/>
      </rPr>
      <t xml:space="preserve">(previously E-TOU-C3)   </t>
    </r>
    <r>
      <rPr>
        <b/>
        <sz val="10"/>
        <rFont val="Arial"/>
        <family val="2"/>
      </rPr>
      <t>See Baseline Quantities Tab</t>
    </r>
  </si>
  <si>
    <r>
      <t xml:space="preserve">"Average"
Bundled 
Total Rate </t>
    </r>
    <r>
      <rPr>
        <vertAlign val="superscript"/>
        <sz val="10"/>
        <rFont val="Arial"/>
        <family val="2"/>
      </rPr>
      <t xml:space="preserve">5/
</t>
    </r>
    <r>
      <rPr>
        <sz val="8"/>
        <rFont val="Arial"/>
        <family val="2"/>
      </rPr>
      <t xml:space="preserve">($ per kWh) </t>
    </r>
  </si>
  <si>
    <r>
      <t xml:space="preserve">5/ </t>
    </r>
    <r>
      <rPr>
        <sz val="9"/>
        <rFont val="Arial"/>
        <family val="2"/>
      </rPr>
      <t>Average bundled rates based on estimated forecast.  Average rates provided only for general reference, and individual customer's average rate will depend on its applicable kWh, and TOU data.</t>
    </r>
  </si>
  <si>
    <t xml:space="preserve">Residential Time-of-Use 
Rate Schedule E-6 and
Rate Schedule EM-TOU  </t>
  </si>
  <si>
    <t xml:space="preserve">Season
</t>
  </si>
  <si>
    <t>Advice Letter 6004-E-C, Effective January 1, 2021, New Baseline Quantities and Season Changes for E-6 and EM-TOU Only</t>
  </si>
  <si>
    <t>2:00 pm to 4:00 pm AND</t>
  </si>
  <si>
    <t>9:00 pm to 10:00 pm</t>
  </si>
  <si>
    <t>Advice Letter 6408-E-B, Effective January 1, 2022, New Summer Time Periods for E-6 and EM-TOU Only</t>
  </si>
  <si>
    <t>Effective June 1, 2022 - Present</t>
  </si>
  <si>
    <t>(Effective beginning June 1, 2022)</t>
  </si>
  <si>
    <t>(Effective beginning October 1, 2022)</t>
  </si>
  <si>
    <t xml:space="preserve"> (EM, EM-TOU and CARE)</t>
  </si>
  <si>
    <r>
      <rPr>
        <b/>
        <vertAlign val="superscript"/>
        <sz val="9"/>
        <rFont val="Arial"/>
        <family val="2"/>
      </rPr>
      <t>2/</t>
    </r>
    <r>
      <rPr>
        <b/>
        <sz val="9"/>
        <rFont val="Arial"/>
        <family val="2"/>
      </rPr>
      <t xml:space="preserve"> Winter Season:  October-May</t>
    </r>
  </si>
  <si>
    <r>
      <rPr>
        <b/>
        <vertAlign val="superscript"/>
        <sz val="9"/>
        <rFont val="Arial"/>
        <family val="2"/>
      </rPr>
      <t>3/</t>
    </r>
    <r>
      <rPr>
        <b/>
        <sz val="9"/>
        <rFont val="Arial"/>
        <family val="2"/>
      </rPr>
      <t xml:space="preserve"> Summer Season:  June-September</t>
    </r>
  </si>
  <si>
    <r>
      <t xml:space="preserve">4/ </t>
    </r>
    <r>
      <rPr>
        <b/>
        <sz val="9"/>
        <rFont val="Arial"/>
        <family val="2"/>
      </rPr>
      <t>E-TOU-C - These quantities of electricity are to be used to define usage eligible for the baseline credit</t>
    </r>
  </si>
  <si>
    <r>
      <t xml:space="preserve">3/ </t>
    </r>
    <r>
      <rPr>
        <sz val="9"/>
        <rFont val="Arial"/>
        <family val="2"/>
      </rPr>
      <t>Customers will receive a 34.947 percent discount on their total bundled charges on their otherwise applicable rate schedule (except CA Climate Credit).  See Electric Schedule D-CARE for further details.</t>
    </r>
  </si>
  <si>
    <r>
      <t>(E-1, ES, ET, E-6, ESR, E-TOU-C</t>
    </r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and CARE)</t>
    </r>
  </si>
  <si>
    <t>Advice Letter 6603-E-A, implemented new Baseline Quantities</t>
  </si>
  <si>
    <t>NOTE - ABOVE Rates are Total Bundled Rates and Total Bundled Time-of-Use Rates</t>
  </si>
  <si>
    <r>
      <t xml:space="preserve">Base Services Charge 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 xml:space="preserve">($ per meter per day) </t>
    </r>
  </si>
  <si>
    <r>
      <t xml:space="preserve">E-ELEC Time-of-Use Periods  </t>
    </r>
    <r>
      <rPr>
        <b/>
        <sz val="10"/>
        <color rgb="FFFF0000"/>
        <rFont val="Arial"/>
        <family val="2"/>
      </rPr>
      <t xml:space="preserve">(New)  </t>
    </r>
    <r>
      <rPr>
        <sz val="10"/>
        <rFont val="Arial"/>
        <family val="2"/>
      </rPr>
      <t>Effective December 1, 2022</t>
    </r>
  </si>
  <si>
    <t>E-TOU-B</t>
  </si>
  <si>
    <t>E-TOU-D</t>
  </si>
  <si>
    <t>E-TOU-B, E-TOU-C and E-TOU-D Time of Use Periods</t>
  </si>
  <si>
    <r>
      <t xml:space="preserve"> Residential Time-of-Use
Rate Schedule E-TOU-B</t>
    </r>
    <r>
      <rPr>
        <b/>
        <sz val="10"/>
        <color rgb="FFFF000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8/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(4-9 p.m.)</t>
    </r>
  </si>
  <si>
    <r>
      <t xml:space="preserve">8/ </t>
    </r>
    <r>
      <rPr>
        <sz val="9"/>
        <rFont val="Arial"/>
        <family val="2"/>
      </rPr>
      <t>E-TOU Option A was discontinued December 31, 2020 (see AL#4805-E-A).  This Schedule renamed to E-TOU-B effective January 1, 2021.</t>
    </r>
  </si>
  <si>
    <r>
      <t xml:space="preserve">Total Meter Charge Rate </t>
    </r>
    <r>
      <rPr>
        <vertAlign val="superscript"/>
        <sz val="10"/>
        <rFont val="Arial"/>
        <family val="2"/>
      </rPr>
      <t xml:space="preserve">2/
</t>
    </r>
    <r>
      <rPr>
        <sz val="8"/>
        <rFont val="Arial"/>
        <family val="2"/>
      </rPr>
      <t>($ per meter per day)</t>
    </r>
  </si>
  <si>
    <r>
      <t xml:space="preserve">2/ </t>
    </r>
    <r>
      <rPr>
        <sz val="9"/>
        <rFont val="Arial"/>
        <family val="2"/>
      </rPr>
      <t>In addition to the Delivery Minimum Bill Amount.</t>
    </r>
  </si>
  <si>
    <r>
      <t xml:space="preserve">3/ </t>
    </r>
    <r>
      <rPr>
        <sz val="9"/>
        <rFont val="Arial"/>
        <family val="2"/>
      </rPr>
      <t>See Actual Tariff for details on possible medical baseline allowances.</t>
    </r>
  </si>
  <si>
    <r>
      <t xml:space="preserve">4/ </t>
    </r>
    <r>
      <rPr>
        <sz val="9"/>
        <rFont val="Arial"/>
        <family val="2"/>
      </rPr>
      <t>Customers will receive a 34.947 percent discount on their total bundled charges on their otherwise applicable rate schedule (except CA Climate Credit).  See Electric Schedule D-CARE for further details.</t>
    </r>
  </si>
  <si>
    <r>
      <t xml:space="preserve">5/ </t>
    </r>
    <r>
      <rPr>
        <sz val="9"/>
        <rFont val="Arial"/>
        <family val="2"/>
      </rPr>
      <t xml:space="preserve">Residential bill credit per household, per semi-annual payment occurring in the April and October bill cycles.   </t>
    </r>
  </si>
  <si>
    <r>
      <t xml:space="preserve">6/ </t>
    </r>
    <r>
      <rPr>
        <sz val="9"/>
        <rFont val="Arial"/>
        <family val="2"/>
      </rPr>
      <t xml:space="preserve">Summer Season:  May-Oct     Winter Season:  Nov-Apr  </t>
    </r>
  </si>
  <si>
    <r>
      <t xml:space="preserve">7/ </t>
    </r>
    <r>
      <rPr>
        <sz val="9"/>
        <rFont val="Arial"/>
        <family val="2"/>
      </rPr>
      <t xml:space="preserve">Summer Season:  Jun-Sep     Winter Season:  Oct-May  </t>
    </r>
  </si>
  <si>
    <r>
      <rPr>
        <b/>
        <sz val="9"/>
        <rFont val="Arial"/>
        <family val="2"/>
      </rPr>
      <t>NOTE - Summer</t>
    </r>
    <r>
      <rPr>
        <sz val="9"/>
        <rFont val="Arial"/>
        <family val="2"/>
      </rPr>
      <t xml:space="preserve"> Season:  June-September     </t>
    </r>
    <r>
      <rPr>
        <b/>
        <sz val="9"/>
        <rFont val="Arial"/>
        <family val="2"/>
      </rPr>
      <t>Winter</t>
    </r>
    <r>
      <rPr>
        <sz val="9"/>
        <rFont val="Arial"/>
        <family val="2"/>
      </rPr>
      <t xml:space="preserve"> Season: October-May</t>
    </r>
  </si>
  <si>
    <t xml:space="preserve">     -  Electric vehicle charging;</t>
  </si>
  <si>
    <t xml:space="preserve">     -  Electric heat pump for water heating or climate control (space heating and/or cooling).</t>
  </si>
  <si>
    <r>
      <t xml:space="preserve">Energy Charge </t>
    </r>
    <r>
      <rPr>
        <vertAlign val="superscript"/>
        <sz val="10"/>
        <rFont val="Arial"/>
        <family val="2"/>
      </rPr>
      <t>3/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($/kWh) 
(No Tiers)</t>
    </r>
  </si>
  <si>
    <r>
      <t xml:space="preserve">D-CARE </t>
    </r>
    <r>
      <rPr>
        <vertAlign val="superscript"/>
        <sz val="10"/>
        <rFont val="Arial"/>
        <family val="2"/>
      </rPr>
      <t>4/</t>
    </r>
    <r>
      <rPr>
        <b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Line-Item Discount for California
Alternate Rates for Energy (CARE) Customers</t>
    </r>
  </si>
  <si>
    <r>
      <t xml:space="preserve">California Climate Credit </t>
    </r>
    <r>
      <rPr>
        <vertAlign val="superscript"/>
        <sz val="10"/>
        <rFont val="Arial"/>
        <family val="2"/>
      </rPr>
      <t>5/
(April &amp; Oct Bill)</t>
    </r>
  </si>
  <si>
    <r>
      <t xml:space="preserve">Residential Time-of-Use Service
for Plug-In
Electric Vehicle, 
Rate Schedule EV2  </t>
    </r>
    <r>
      <rPr>
        <vertAlign val="superscript"/>
        <sz val="10"/>
        <rFont val="Arial"/>
        <family val="2"/>
      </rPr>
      <t>7/</t>
    </r>
    <r>
      <rPr>
        <b/>
        <sz val="10"/>
        <rFont val="Arial"/>
        <family val="2"/>
      </rPr>
      <t xml:space="preserve">  </t>
    </r>
  </si>
  <si>
    <r>
      <t xml:space="preserve">Residential Time-of-Use Service
(Electric Home)
Service for Customers with Qualifying
Electric Technologies 
Rate Schedule E-ELEC  </t>
    </r>
    <r>
      <rPr>
        <b/>
        <sz val="10"/>
        <color rgb="FFFF0000"/>
        <rFont val="Arial"/>
        <family val="2"/>
      </rPr>
      <t>(New)</t>
    </r>
    <r>
      <rPr>
        <b/>
        <sz val="10"/>
        <rFont val="Arial"/>
        <family val="2"/>
      </rPr>
      <t xml:space="preserve">  </t>
    </r>
    <r>
      <rPr>
        <vertAlign val="superscript"/>
        <sz val="10"/>
        <rFont val="Arial"/>
        <family val="2"/>
      </rPr>
      <t>7/ 8/</t>
    </r>
  </si>
  <si>
    <t xml:space="preserve">     -  Energy storage; or</t>
  </si>
  <si>
    <r>
      <t>Residential Time-of-Use Service
for Plug-In
Electric Vehicle, 
Rate Schedule EV, Rate A</t>
    </r>
    <r>
      <rPr>
        <b/>
        <sz val="10"/>
        <color indexed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6/</t>
    </r>
  </si>
  <si>
    <r>
      <t>Residential Time-of-Use Service
for Plug-In
Electric Vehicle, 
Rate Schedule EV, Rate B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6/</t>
    </r>
  </si>
  <si>
    <r>
      <rPr>
        <b/>
        <u/>
        <sz val="9"/>
        <color rgb="FFFF0000"/>
        <rFont val="Arial"/>
        <family val="2"/>
      </rPr>
      <t>NO RATE CHANGE</t>
    </r>
    <r>
      <rPr>
        <b/>
        <sz val="9"/>
        <color rgb="FFFF0000"/>
        <rFont val="Arial"/>
        <family val="2"/>
      </rPr>
      <t>. Above rates effective June 1, 2022, to December 31, 2022.  Only Format Change to this Table, now Electric Vehicle Rates and NEW Electric Technology Rates on Next/New Tab labeled accordingly.</t>
    </r>
  </si>
  <si>
    <r>
      <t xml:space="preserve">8/ </t>
    </r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Effective December 1, 2022</t>
    </r>
    <r>
      <rPr>
        <sz val="9"/>
        <rFont val="Arial"/>
        <family val="2"/>
      </rPr>
      <t xml:space="preserve">. Applies to individually-metered electric service to residential customers who have one or more of the following qualifying electric technologies: </t>
    </r>
  </si>
  <si>
    <t>Customers taking service on this rate schedule whose otherwise applicable rate schedule has no Delivery Minimum Bill Amount (Schedule E-ELEC) will receive a CARE percentage discount of 35.000% on their total bundled charges</t>
  </si>
  <si>
    <t>(except for the California Climate Credit).  See D-CARE Rate Schedule  (Rates text section) for more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</si>
</sst>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7" formatCode="&quot;$&quot;#,##0.00_);\(&quot;$&quot;#,##0.00\)"/>
    <numFmt numFmtId="164" formatCode="&quot;$&quot;#,##0.00000_);[Red]\(&quot;$&quot;#,##0.00000\)"/>
    <numFmt numFmtId="165" formatCode="&quot;$&quot;#,##0.00"/>
    <numFmt numFmtId="166" formatCode="&quot;$&quot;#,##0.00000"/>
    <numFmt numFmtId="167" formatCode="&quot;$&quot;#,##0.00000_);\(&quot;$&quot;#,##0.00000\)"/>
    <numFmt numFmtId="168" formatCode="00.0"/>
    <numFmt numFmtId="169" formatCode="0.0"/>
    <numFmt numFmtId="170" formatCode="&quot;  &quot;0.0"/>
    <numFmt numFmtId="171" formatCode="0.0000000000"/>
    <numFmt numFmtId="172" formatCode="_-* #,##0.0_-;\-* #,##0.0_-;_-* &quot;-&quot;??_-;_-@_-"/>
    <numFmt numFmtId="173" formatCode="#,##0.00&quot; $&quot;;\-#,##0.00&quot; $&quot;"/>
    <numFmt numFmtId="174" formatCode="0.00_)"/>
    <numFmt numFmtId="175" formatCode="0.0%"/>
    <numFmt numFmtId="176" formatCode="0.000%"/>
  </numFmts>
  <fonts count="38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sz val="10"/>
      <name val="Geneva"/>
    </font>
    <font>
      <b/>
      <sz val="18"/>
      <name val="Arial"/>
      <family val="2"/>
    </font>
    <font>
      <sz val="10"/>
      <color indexed="10"/>
      <name val="Geneva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b/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4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Geneva"/>
    </font>
    <font>
      <i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b/>
      <u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171" fontId="14" fillId="2" borderId="1">
      <alignment horizontal="center" vertical="center"/>
    </xf>
    <xf numFmtId="6" fontId="17" fillId="0" borderId="0">
      <protection locked="0"/>
    </xf>
    <xf numFmtId="172" fontId="5" fillId="0" borderId="0">
      <protection locked="0"/>
    </xf>
    <xf numFmtId="38" fontId="2" fillId="3" borderId="0" applyNumberFormat="0" applyBorder="0" applyAlignment="0" applyProtection="0"/>
    <xf numFmtId="0" fontId="18" fillId="0" borderId="0" applyNumberFormat="0" applyFill="0" applyBorder="0" applyAlignment="0" applyProtection="0"/>
    <xf numFmtId="173" fontId="5" fillId="0" borderId="0">
      <protection locked="0"/>
    </xf>
    <xf numFmtId="173" fontId="5" fillId="0" borderId="0">
      <protection locked="0"/>
    </xf>
    <xf numFmtId="0" fontId="19" fillId="0" borderId="2" applyNumberFormat="0" applyFill="0" applyAlignment="0" applyProtection="0"/>
    <xf numFmtId="10" fontId="2" fillId="4" borderId="3" applyNumberFormat="0" applyBorder="0" applyAlignment="0" applyProtection="0"/>
    <xf numFmtId="37" fontId="20" fillId="0" borderId="0"/>
    <xf numFmtId="174" fontId="21" fillId="0" borderId="0"/>
    <xf numFmtId="0" fontId="5" fillId="0" borderId="0"/>
    <xf numFmtId="0" fontId="14" fillId="0" borderId="0"/>
    <xf numFmtId="10" fontId="5" fillId="0" borderId="0" applyFont="0" applyFill="0" applyBorder="0" applyAlignment="0" applyProtection="0"/>
    <xf numFmtId="37" fontId="2" fillId="5" borderId="0" applyNumberFormat="0" applyBorder="0" applyAlignment="0" applyProtection="0"/>
    <xf numFmtId="37" fontId="2" fillId="0" borderId="0"/>
    <xf numFmtId="3" fontId="22" fillId="0" borderId="2" applyProtection="0"/>
  </cellStyleXfs>
  <cellXfs count="2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right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3" borderId="3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7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8" fillId="0" borderId="0" xfId="0" applyFont="1" applyBorder="1"/>
    <xf numFmtId="0" fontId="5" fillId="0" borderId="8" xfId="0" applyFont="1" applyBorder="1"/>
    <xf numFmtId="0" fontId="7" fillId="0" borderId="9" xfId="0" applyFont="1" applyBorder="1"/>
    <xf numFmtId="0" fontId="0" fillId="0" borderId="10" xfId="0" applyBorder="1"/>
    <xf numFmtId="0" fontId="4" fillId="0" borderId="11" xfId="0" applyFont="1" applyBorder="1"/>
    <xf numFmtId="0" fontId="7" fillId="0" borderId="0" xfId="0" applyFont="1" applyBorder="1"/>
    <xf numFmtId="0" fontId="7" fillId="0" borderId="0" xfId="0" applyFont="1"/>
    <xf numFmtId="0" fontId="5" fillId="0" borderId="11" xfId="0" applyFont="1" applyBorder="1"/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/>
    <xf numFmtId="0" fontId="14" fillId="0" borderId="0" xfId="14"/>
    <xf numFmtId="0" fontId="16" fillId="0" borderId="0" xfId="14" applyFont="1"/>
    <xf numFmtId="0" fontId="5" fillId="0" borderId="0" xfId="14" applyFont="1"/>
    <xf numFmtId="0" fontId="5" fillId="0" borderId="0" xfId="14" applyFont="1" applyAlignment="1">
      <alignment horizontal="centerContinuous" vertical="center"/>
    </xf>
    <xf numFmtId="0" fontId="5" fillId="0" borderId="0" xfId="14" applyFont="1" applyAlignment="1">
      <alignment horizontal="center" vertical="center"/>
    </xf>
    <xf numFmtId="0" fontId="4" fillId="0" borderId="14" xfId="14" applyFont="1" applyBorder="1" applyAlignment="1">
      <alignment horizontal="center"/>
    </xf>
    <xf numFmtId="0" fontId="4" fillId="0" borderId="4" xfId="14" applyFont="1" applyBorder="1" applyAlignment="1">
      <alignment horizontal="center"/>
    </xf>
    <xf numFmtId="0" fontId="5" fillId="0" borderId="15" xfId="14" applyFont="1" applyBorder="1" applyAlignment="1">
      <alignment horizontal="centerContinuous"/>
    </xf>
    <xf numFmtId="0" fontId="4" fillId="0" borderId="15" xfId="14" applyFont="1" applyBorder="1" applyAlignment="1">
      <alignment horizontal="center"/>
    </xf>
    <xf numFmtId="0" fontId="5" fillId="0" borderId="16" xfId="14" applyFont="1" applyBorder="1"/>
    <xf numFmtId="0" fontId="2" fillId="0" borderId="5" xfId="13" applyFont="1" applyBorder="1" applyAlignment="1">
      <alignment horizontal="center"/>
    </xf>
    <xf numFmtId="0" fontId="5" fillId="0" borderId="0" xfId="13" applyFont="1"/>
    <xf numFmtId="0" fontId="2" fillId="0" borderId="5" xfId="14" applyFont="1" applyBorder="1" applyAlignment="1">
      <alignment horizontal="center"/>
    </xf>
    <xf numFmtId="0" fontId="4" fillId="0" borderId="5" xfId="14" applyFont="1" applyBorder="1" applyAlignment="1">
      <alignment horizontal="center"/>
    </xf>
    <xf numFmtId="0" fontId="2" fillId="0" borderId="17" xfId="14" applyFont="1" applyBorder="1" applyAlignment="1">
      <alignment horizontal="center"/>
    </xf>
    <xf numFmtId="0" fontId="5" fillId="0" borderId="5" xfId="14" applyFont="1" applyBorder="1" applyAlignment="1">
      <alignment horizontal="center"/>
    </xf>
    <xf numFmtId="0" fontId="11" fillId="0" borderId="5" xfId="14" applyFont="1" applyBorder="1" applyAlignment="1">
      <alignment horizontal="center"/>
    </xf>
    <xf numFmtId="0" fontId="10" fillId="0" borderId="5" xfId="14" applyFont="1" applyBorder="1" applyAlignment="1">
      <alignment horizontal="center"/>
    </xf>
    <xf numFmtId="0" fontId="5" fillId="0" borderId="6" xfId="14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0" xfId="14" applyFont="1" applyBorder="1" applyAlignment="1">
      <alignment horizontal="center"/>
    </xf>
    <xf numFmtId="169" fontId="5" fillId="0" borderId="0" xfId="14" applyNumberFormat="1" applyFont="1" applyBorder="1" applyAlignment="1">
      <alignment horizontal="center"/>
    </xf>
    <xf numFmtId="0" fontId="5" fillId="0" borderId="0" xfId="14" applyFont="1" applyBorder="1" applyAlignment="1">
      <alignment horizontal="center"/>
    </xf>
    <xf numFmtId="170" fontId="5" fillId="0" borderId="0" xfId="14" applyNumberFormat="1" applyFont="1" applyBorder="1" applyAlignment="1">
      <alignment horizontal="center"/>
    </xf>
    <xf numFmtId="0" fontId="12" fillId="0" borderId="0" xfId="14" applyFont="1" applyFill="1" applyBorder="1" applyAlignment="1">
      <alignment horizontal="left"/>
    </xf>
    <xf numFmtId="0" fontId="11" fillId="0" borderId="0" xfId="14" applyFont="1" applyFill="1" applyBorder="1" applyAlignment="1">
      <alignment horizontal="left"/>
    </xf>
    <xf numFmtId="0" fontId="14" fillId="0" borderId="0" xfId="14" applyBorder="1"/>
    <xf numFmtId="0" fontId="4" fillId="8" borderId="5" xfId="14" applyFont="1" applyFill="1" applyBorder="1" applyAlignment="1">
      <alignment horizontal="center"/>
    </xf>
    <xf numFmtId="0" fontId="0" fillId="0" borderId="0" xfId="0" quotePrefix="1"/>
    <xf numFmtId="0" fontId="4" fillId="0" borderId="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4" fillId="0" borderId="18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horizontal="center" vertical="center" wrapText="1"/>
    </xf>
    <xf numFmtId="0" fontId="4" fillId="0" borderId="0" xfId="13" applyFont="1"/>
    <xf numFmtId="0" fontId="5" fillId="0" borderId="0" xfId="13"/>
    <xf numFmtId="0" fontId="5" fillId="0" borderId="0" xfId="13" applyBorder="1"/>
    <xf numFmtId="0" fontId="4" fillId="0" borderId="0" xfId="13" applyFont="1" applyBorder="1"/>
    <xf numFmtId="0" fontId="4" fillId="0" borderId="0" xfId="13" applyFont="1" applyFill="1" applyBorder="1"/>
    <xf numFmtId="0" fontId="2" fillId="0" borderId="0" xfId="13" quotePrefix="1" applyFont="1" applyFill="1" applyBorder="1" applyAlignment="1"/>
    <xf numFmtId="168" fontId="5" fillId="0" borderId="5" xfId="14" applyNumberFormat="1" applyFont="1" applyFill="1" applyBorder="1" applyAlignment="1">
      <alignment horizontal="center"/>
    </xf>
    <xf numFmtId="0" fontId="5" fillId="0" borderId="5" xfId="14" applyFont="1" applyFill="1" applyBorder="1" applyAlignment="1">
      <alignment horizontal="right"/>
    </xf>
    <xf numFmtId="0" fontId="5" fillId="0" borderId="0" xfId="14" applyFont="1" applyFill="1"/>
    <xf numFmtId="0" fontId="4" fillId="0" borderId="5" xfId="14" applyFont="1" applyFill="1" applyBorder="1" applyAlignment="1">
      <alignment horizontal="center"/>
    </xf>
    <xf numFmtId="169" fontId="5" fillId="0" borderId="5" xfId="14" applyNumberFormat="1" applyFont="1" applyFill="1" applyBorder="1" applyAlignment="1">
      <alignment horizontal="center"/>
    </xf>
    <xf numFmtId="0" fontId="5" fillId="0" borderId="5" xfId="14" applyFont="1" applyFill="1" applyBorder="1" applyAlignment="1">
      <alignment horizontal="center"/>
    </xf>
    <xf numFmtId="168" fontId="5" fillId="0" borderId="6" xfId="14" applyNumberFormat="1" applyFont="1" applyFill="1" applyBorder="1" applyAlignment="1">
      <alignment horizontal="center"/>
    </xf>
    <xf numFmtId="0" fontId="5" fillId="0" borderId="6" xfId="14" applyFont="1" applyFill="1" applyBorder="1" applyAlignment="1">
      <alignment horizontal="right"/>
    </xf>
    <xf numFmtId="0" fontId="4" fillId="0" borderId="6" xfId="14" applyFont="1" applyFill="1" applyBorder="1" applyAlignment="1">
      <alignment horizontal="center"/>
    </xf>
    <xf numFmtId="169" fontId="5" fillId="0" borderId="6" xfId="14" applyNumberFormat="1" applyFont="1" applyFill="1" applyBorder="1" applyAlignment="1">
      <alignment horizontal="center"/>
    </xf>
    <xf numFmtId="0" fontId="5" fillId="0" borderId="6" xfId="14" applyFont="1" applyFill="1" applyBorder="1" applyAlignment="1">
      <alignment horizontal="center"/>
    </xf>
    <xf numFmtId="170" fontId="5" fillId="0" borderId="5" xfId="14" applyNumberFormat="1" applyFont="1" applyFill="1" applyBorder="1" applyAlignment="1">
      <alignment horizontal="center"/>
    </xf>
    <xf numFmtId="170" fontId="5" fillId="0" borderId="6" xfId="14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6" xfId="13" applyFont="1" applyBorder="1" applyAlignment="1">
      <alignment vertical="center"/>
    </xf>
    <xf numFmtId="0" fontId="5" fillId="0" borderId="0" xfId="13" applyBorder="1" applyAlignment="1">
      <alignment vertical="center"/>
    </xf>
    <xf numFmtId="0" fontId="4" fillId="0" borderId="17" xfId="13" applyFont="1" applyBorder="1" applyAlignment="1">
      <alignment vertical="center"/>
    </xf>
    <xf numFmtId="0" fontId="8" fillId="0" borderId="0" xfId="13" applyFont="1" applyBorder="1" applyAlignment="1">
      <alignment vertical="center"/>
    </xf>
    <xf numFmtId="0" fontId="5" fillId="0" borderId="17" xfId="13" applyFont="1" applyBorder="1" applyAlignment="1">
      <alignment vertical="center"/>
    </xf>
    <xf numFmtId="0" fontId="4" fillId="0" borderId="19" xfId="13" applyFont="1" applyBorder="1" applyAlignment="1">
      <alignment vertical="center"/>
    </xf>
    <xf numFmtId="0" fontId="5" fillId="0" borderId="10" xfId="13" applyBorder="1" applyAlignment="1">
      <alignment vertical="center"/>
    </xf>
    <xf numFmtId="0" fontId="4" fillId="0" borderId="20" xfId="13" applyFont="1" applyBorder="1" applyAlignment="1">
      <alignment vertical="center"/>
    </xf>
    <xf numFmtId="0" fontId="4" fillId="0" borderId="21" xfId="13" applyFont="1" applyBorder="1" applyAlignment="1">
      <alignment vertical="center"/>
    </xf>
    <xf numFmtId="0" fontId="5" fillId="0" borderId="22" xfId="13" applyBorder="1" applyAlignment="1">
      <alignment vertical="center"/>
    </xf>
    <xf numFmtId="0" fontId="4" fillId="0" borderId="23" xfId="13" applyFont="1" applyBorder="1" applyAlignment="1">
      <alignment vertical="center"/>
    </xf>
    <xf numFmtId="0" fontId="4" fillId="0" borderId="30" xfId="13" applyFont="1" applyBorder="1" applyAlignment="1">
      <alignment vertical="center"/>
    </xf>
    <xf numFmtId="0" fontId="4" fillId="0" borderId="0" xfId="13" applyFont="1" applyBorder="1" applyAlignment="1">
      <alignment vertical="center"/>
    </xf>
    <xf numFmtId="0" fontId="2" fillId="0" borderId="0" xfId="13" quotePrefix="1" applyFont="1" applyFill="1" applyBorder="1" applyAlignment="1">
      <alignment vertical="center"/>
    </xf>
    <xf numFmtId="0" fontId="1" fillId="0" borderId="0" xfId="13" applyFont="1" applyBorder="1"/>
    <xf numFmtId="0" fontId="2" fillId="0" borderId="0" xfId="13" applyFont="1" applyBorder="1" applyAlignment="1">
      <alignment vertical="center"/>
    </xf>
    <xf numFmtId="0" fontId="1" fillId="0" borderId="0" xfId="13" applyFont="1" applyBorder="1" applyAlignment="1">
      <alignment vertical="center"/>
    </xf>
    <xf numFmtId="0" fontId="2" fillId="0" borderId="0" xfId="13" applyFont="1" applyBorder="1"/>
    <xf numFmtId="0" fontId="5" fillId="0" borderId="0" xfId="0" applyFont="1" applyBorder="1"/>
    <xf numFmtId="169" fontId="11" fillId="0" borderId="5" xfId="14" applyNumberFormat="1" applyFont="1" applyFill="1" applyBorder="1" applyAlignment="1">
      <alignment horizontal="right"/>
    </xf>
    <xf numFmtId="0" fontId="11" fillId="0" borderId="5" xfId="14" applyFont="1" applyFill="1" applyBorder="1" applyAlignment="1">
      <alignment horizontal="right"/>
    </xf>
    <xf numFmtId="0" fontId="10" fillId="0" borderId="0" xfId="14" applyFont="1"/>
    <xf numFmtId="164" fontId="5" fillId="0" borderId="4" xfId="0" applyNumberFormat="1" applyFont="1" applyFill="1" applyBorder="1" applyAlignment="1">
      <alignment horizontal="right" vertical="center" wrapText="1"/>
    </xf>
    <xf numFmtId="0" fontId="26" fillId="3" borderId="13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right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7" fontId="30" fillId="4" borderId="4" xfId="0" applyNumberFormat="1" applyFont="1" applyFill="1" applyBorder="1" applyAlignment="1">
      <alignment horizontal="center" vertical="center" wrapText="1"/>
    </xf>
    <xf numFmtId="167" fontId="30" fillId="4" borderId="5" xfId="0" applyNumberFormat="1" applyFont="1" applyFill="1" applyBorder="1" applyAlignment="1">
      <alignment horizontal="center" vertical="center" wrapText="1"/>
    </xf>
    <xf numFmtId="167" fontId="30" fillId="0" borderId="4" xfId="0" applyNumberFormat="1" applyFont="1" applyFill="1" applyBorder="1" applyAlignment="1">
      <alignment horizontal="center" vertical="center" wrapText="1"/>
    </xf>
    <xf numFmtId="167" fontId="30" fillId="0" borderId="5" xfId="0" applyNumberFormat="1" applyFont="1" applyFill="1" applyBorder="1" applyAlignment="1">
      <alignment horizontal="center" vertical="center" wrapText="1"/>
    </xf>
    <xf numFmtId="0" fontId="28" fillId="0" borderId="0" xfId="13" applyFont="1"/>
    <xf numFmtId="0" fontId="28" fillId="0" borderId="0" xfId="14" applyFont="1" applyAlignment="1">
      <alignment horizontal="left"/>
    </xf>
    <xf numFmtId="0" fontId="31" fillId="0" borderId="0" xfId="0" applyFont="1"/>
    <xf numFmtId="0" fontId="31" fillId="0" borderId="0" xfId="0" applyFont="1" applyBorder="1"/>
    <xf numFmtId="165" fontId="0" fillId="0" borderId="0" xfId="0" applyNumberFormat="1"/>
    <xf numFmtId="0" fontId="32" fillId="0" borderId="0" xfId="14" applyFont="1"/>
    <xf numFmtId="0" fontId="33" fillId="0" borderId="0" xfId="14" applyFont="1" applyAlignment="1">
      <alignment horizontal="left"/>
    </xf>
    <xf numFmtId="0" fontId="34" fillId="0" borderId="0" xfId="14" applyFont="1" applyFill="1" applyBorder="1" applyAlignment="1">
      <alignment horizontal="left"/>
    </xf>
    <xf numFmtId="0" fontId="5" fillId="0" borderId="0" xfId="14" applyFont="1" applyFill="1" applyBorder="1" applyAlignment="1">
      <alignment horizontal="left"/>
    </xf>
    <xf numFmtId="0" fontId="36" fillId="0" borderId="0" xfId="0" applyFont="1"/>
    <xf numFmtId="0" fontId="28" fillId="0" borderId="0" xfId="0" applyFont="1"/>
    <xf numFmtId="164" fontId="5" fillId="0" borderId="4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  <xf numFmtId="164" fontId="5" fillId="4" borderId="4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4" fontId="5" fillId="4" borderId="6" xfId="0" applyNumberFormat="1" applyFont="1" applyFill="1" applyBorder="1" applyAlignment="1">
      <alignment horizontal="right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7" fontId="5" fillId="0" borderId="4" xfId="0" applyNumberFormat="1" applyFont="1" applyFill="1" applyBorder="1" applyAlignment="1">
      <alignment horizontal="center" vertical="center" wrapText="1"/>
    </xf>
    <xf numFmtId="7" fontId="5" fillId="0" borderId="5" xfId="0" applyNumberFormat="1" applyFont="1" applyFill="1" applyBorder="1" applyAlignment="1">
      <alignment horizontal="center" vertical="center" wrapText="1"/>
    </xf>
    <xf numFmtId="7" fontId="5" fillId="0" borderId="6" xfId="0" applyNumberFormat="1" applyFont="1" applyFill="1" applyBorder="1" applyAlignment="1">
      <alignment horizontal="center" vertical="center" wrapText="1"/>
    </xf>
    <xf numFmtId="166" fontId="5" fillId="6" borderId="3" xfId="0" applyNumberFormat="1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166" fontId="5" fillId="0" borderId="16" xfId="0" applyNumberFormat="1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66" fontId="5" fillId="0" borderId="2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0" fillId="0" borderId="6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6" borderId="4" xfId="0" applyNumberFormat="1" applyFont="1" applyFill="1" applyBorder="1" applyAlignment="1">
      <alignment horizontal="center" vertical="center" wrapText="1"/>
    </xf>
    <xf numFmtId="166" fontId="5" fillId="6" borderId="6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  <xf numFmtId="7" fontId="5" fillId="0" borderId="6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6" xfId="0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5" fontId="5" fillId="0" borderId="4" xfId="0" applyNumberFormat="1" applyFont="1" applyBorder="1" applyAlignment="1">
      <alignment horizontal="center" vertical="center" wrapText="1"/>
    </xf>
    <xf numFmtId="175" fontId="5" fillId="0" borderId="5" xfId="0" applyNumberFormat="1" applyFont="1" applyBorder="1" applyAlignment="1">
      <alignment horizontal="center" vertical="center" wrapText="1"/>
    </xf>
    <xf numFmtId="175" fontId="5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22" xfId="14" applyFont="1" applyBorder="1" applyAlignment="1">
      <alignment horizontal="center" vertical="center"/>
    </xf>
    <xf numFmtId="0" fontId="15" fillId="0" borderId="0" xfId="14" applyFont="1" applyAlignment="1">
      <alignment horizontal="center"/>
    </xf>
    <xf numFmtId="0" fontId="13" fillId="11" borderId="0" xfId="14" applyFont="1" applyFill="1" applyAlignment="1">
      <alignment horizontal="center"/>
    </xf>
    <xf numFmtId="0" fontId="13" fillId="0" borderId="0" xfId="14" applyFont="1" applyAlignment="1">
      <alignment horizontal="center"/>
    </xf>
    <xf numFmtId="0" fontId="29" fillId="0" borderId="0" xfId="14" applyFont="1" applyFill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4" fillId="3" borderId="18" xfId="13" applyFont="1" applyFill="1" applyBorder="1" applyAlignment="1">
      <alignment horizontal="center" vertical="center"/>
    </xf>
    <xf numFmtId="0" fontId="4" fillId="3" borderId="27" xfId="13" applyFont="1" applyFill="1" applyBorder="1" applyAlignment="1">
      <alignment horizontal="center" vertical="center"/>
    </xf>
    <xf numFmtId="0" fontId="4" fillId="3" borderId="13" xfId="13" applyFont="1" applyFill="1" applyBorder="1" applyAlignment="1">
      <alignment horizontal="center" vertical="center"/>
    </xf>
    <xf numFmtId="0" fontId="4" fillId="13" borderId="28" xfId="13" applyFont="1" applyFill="1" applyBorder="1" applyAlignment="1">
      <alignment horizontal="left" vertical="center"/>
    </xf>
    <xf numFmtId="0" fontId="4" fillId="13" borderId="25" xfId="13" applyFont="1" applyFill="1" applyBorder="1" applyAlignment="1">
      <alignment horizontal="left" vertical="center"/>
    </xf>
    <xf numFmtId="0" fontId="4" fillId="13" borderId="29" xfId="13" applyFont="1" applyFill="1" applyBorder="1" applyAlignment="1">
      <alignment horizontal="left" vertical="center"/>
    </xf>
    <xf numFmtId="0" fontId="4" fillId="10" borderId="28" xfId="13" applyFont="1" applyFill="1" applyBorder="1" applyAlignment="1">
      <alignment horizontal="left" vertical="center"/>
    </xf>
    <xf numFmtId="0" fontId="4" fillId="10" borderId="25" xfId="13" applyFont="1" applyFill="1" applyBorder="1" applyAlignment="1">
      <alignment horizontal="left" vertical="center"/>
    </xf>
    <xf numFmtId="0" fontId="4" fillId="10" borderId="29" xfId="13" applyFont="1" applyFill="1" applyBorder="1" applyAlignment="1">
      <alignment horizontal="left" vertical="center"/>
    </xf>
    <xf numFmtId="0" fontId="4" fillId="12" borderId="28" xfId="13" applyFont="1" applyFill="1" applyBorder="1" applyAlignment="1">
      <alignment horizontal="left" vertical="center"/>
    </xf>
    <xf numFmtId="0" fontId="4" fillId="12" borderId="25" xfId="13" applyFont="1" applyFill="1" applyBorder="1" applyAlignment="1">
      <alignment horizontal="left" vertical="center"/>
    </xf>
    <xf numFmtId="0" fontId="4" fillId="12" borderId="29" xfId="13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</cellXfs>
  <cellStyles count="19">
    <cellStyle name="_x0010_“+ˆÉ•?pý¤" xfId="1" xr:uid="{00000000-0005-0000-0000-000000000000}"/>
    <cellStyle name="Actual Date" xfId="2" xr:uid="{00000000-0005-0000-0000-000001000000}"/>
    <cellStyle name="Date" xfId="3" xr:uid="{00000000-0005-0000-0000-000002000000}"/>
    <cellStyle name="Fixed" xfId="4" xr:uid="{00000000-0005-0000-0000-000003000000}"/>
    <cellStyle name="Grey" xfId="5" xr:uid="{00000000-0005-0000-0000-000004000000}"/>
    <cellStyle name="HEADER" xfId="6" xr:uid="{00000000-0005-0000-0000-000005000000}"/>
    <cellStyle name="Heading1" xfId="7" xr:uid="{00000000-0005-0000-0000-000006000000}"/>
    <cellStyle name="Heading2" xfId="8" xr:uid="{00000000-0005-0000-0000-000007000000}"/>
    <cellStyle name="HIGHLIGHT" xfId="9" xr:uid="{00000000-0005-0000-0000-000008000000}"/>
    <cellStyle name="Input [yellow]" xfId="10" xr:uid="{00000000-0005-0000-0000-000009000000}"/>
    <cellStyle name="no dec" xfId="11" xr:uid="{00000000-0005-0000-0000-00000A000000}"/>
    <cellStyle name="Normal" xfId="0" builtinId="0"/>
    <cellStyle name="Normal - Style1" xfId="12" xr:uid="{00000000-0005-0000-0000-00000C000000}"/>
    <cellStyle name="Normal 2" xfId="13" xr:uid="{00000000-0005-0000-0000-00000D000000}"/>
    <cellStyle name="Normal_Baseline" xfId="14" xr:uid="{00000000-0005-0000-0000-00000E000000}"/>
    <cellStyle name="Percent [2]" xfId="15" xr:uid="{00000000-0005-0000-0000-00000F000000}"/>
    <cellStyle name="Unprot" xfId="16" xr:uid="{00000000-0005-0000-0000-000010000000}"/>
    <cellStyle name="Unprot$" xfId="17" xr:uid="{00000000-0005-0000-0000-000011000000}"/>
    <cellStyle name="Unprotect" xfId="18" xr:uid="{00000000-0005-0000-0000-000012000000}"/>
  </cellStyles>
  <dxfs count="0"/>
  <tableStyles count="0" defaultTableStyle="TableStyleMedium2" defaultPivotStyle="PivotStyleLight16"/>
  <colors>
    <mruColors>
      <color rgb="FFFFCCFF"/>
      <color rgb="FFE1FFE1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/Gas%20Rates/Individual%20Work/liz/HistElecRates/InternetElectricFilesExcel(Simon)/Master%20Link-To%20Files_ElecRateChanges/06-01-22_Res_p_05-17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 JA"/>
      <sheetName val="Prelim IX"/>
      <sheetName val="Prelim IY"/>
      <sheetName val="Prelim JF"/>
      <sheetName val="Prelim JG"/>
      <sheetName val="Prelim I"/>
      <sheetName val="E1"/>
      <sheetName val="E6"/>
      <sheetName val="EM"/>
      <sheetName val="EM TOU"/>
      <sheetName val="ES"/>
      <sheetName val="ESR"/>
      <sheetName val="ET"/>
      <sheetName val="ETOUB"/>
      <sheetName val="ETOUC"/>
      <sheetName val="EV"/>
      <sheetName val="EV2"/>
      <sheetName val="ETOUD"/>
      <sheetName val="ERSMART"/>
      <sheetName val="D-CARE"/>
      <sheetName val="Non CARE CRS"/>
      <sheetName val="BQs"/>
      <sheetName val="Tariff Sheet Ref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0.31516</v>
          </cell>
        </row>
      </sheetData>
      <sheetData sheetId="7">
        <row r="6">
          <cell r="B6">
            <v>0.41948000000000002</v>
          </cell>
        </row>
      </sheetData>
      <sheetData sheetId="8"/>
      <sheetData sheetId="9"/>
      <sheetData sheetId="10">
        <row r="16">
          <cell r="B16">
            <v>4.8919999999999998E-2</v>
          </cell>
        </row>
      </sheetData>
      <sheetData sheetId="11"/>
      <sheetData sheetId="12">
        <row r="30">
          <cell r="B30">
            <v>0.11466</v>
          </cell>
        </row>
      </sheetData>
      <sheetData sheetId="13">
        <row r="101">
          <cell r="B101">
            <v>0.49271000000000004</v>
          </cell>
        </row>
      </sheetData>
      <sheetData sheetId="14">
        <row r="6">
          <cell r="B6">
            <v>0.48902000000000001</v>
          </cell>
        </row>
      </sheetData>
      <sheetData sheetId="15">
        <row r="6">
          <cell r="B6">
            <v>0.60637999999999992</v>
          </cell>
        </row>
      </sheetData>
      <sheetData sheetId="16">
        <row r="6">
          <cell r="B6">
            <v>0.5595</v>
          </cell>
        </row>
      </sheetData>
      <sheetData sheetId="17">
        <row r="7">
          <cell r="B7">
            <v>0.47427000000000002</v>
          </cell>
        </row>
      </sheetData>
      <sheetData sheetId="18"/>
      <sheetData sheetId="19">
        <row r="5">
          <cell r="C5">
            <v>34.947000000000003</v>
          </cell>
        </row>
      </sheetData>
      <sheetData sheetId="20"/>
      <sheetData sheetId="21">
        <row r="85">
          <cell r="C85">
            <v>13.5</v>
          </cell>
          <cell r="E85">
            <v>11</v>
          </cell>
          <cell r="G85">
            <v>15.2</v>
          </cell>
          <cell r="I85">
            <v>26</v>
          </cell>
        </row>
        <row r="86">
          <cell r="C86">
            <v>9.8000000000000007</v>
          </cell>
          <cell r="E86">
            <v>11</v>
          </cell>
          <cell r="G86">
            <v>8.5</v>
          </cell>
          <cell r="I86">
            <v>26</v>
          </cell>
        </row>
        <row r="87">
          <cell r="C87">
            <v>17.7</v>
          </cell>
          <cell r="E87">
            <v>10.4</v>
          </cell>
          <cell r="G87">
            <v>19.899999999999999</v>
          </cell>
          <cell r="I87">
            <v>26.7</v>
          </cell>
        </row>
        <row r="88">
          <cell r="C88">
            <v>15</v>
          </cell>
          <cell r="E88">
            <v>10.199999999999999</v>
          </cell>
          <cell r="G88">
            <v>17.8</v>
          </cell>
          <cell r="I88">
            <v>23.7</v>
          </cell>
        </row>
        <row r="89">
          <cell r="C89">
            <v>6.5</v>
          </cell>
          <cell r="E89">
            <v>7.5</v>
          </cell>
          <cell r="G89">
            <v>7.1</v>
          </cell>
          <cell r="I89">
            <v>12.9</v>
          </cell>
        </row>
        <row r="90">
          <cell r="C90">
            <v>7.1</v>
          </cell>
          <cell r="E90">
            <v>8.1</v>
          </cell>
          <cell r="G90">
            <v>10.4</v>
          </cell>
          <cell r="I90">
            <v>19.100000000000001</v>
          </cell>
        </row>
        <row r="91">
          <cell r="C91">
            <v>19.2</v>
          </cell>
          <cell r="E91">
            <v>9.8000000000000007</v>
          </cell>
          <cell r="G91">
            <v>22.4</v>
          </cell>
          <cell r="I91">
            <v>19</v>
          </cell>
        </row>
        <row r="92">
          <cell r="C92">
            <v>9.8000000000000007</v>
          </cell>
          <cell r="E92">
            <v>9.6999999999999993</v>
          </cell>
          <cell r="G92">
            <v>8.5</v>
          </cell>
          <cell r="I92">
            <v>14.6</v>
          </cell>
        </row>
        <row r="93">
          <cell r="C93">
            <v>10.5</v>
          </cell>
          <cell r="E93">
            <v>11.1</v>
          </cell>
          <cell r="G93">
            <v>12</v>
          </cell>
          <cell r="I93">
            <v>24</v>
          </cell>
        </row>
        <row r="94">
          <cell r="C94">
            <v>5.9</v>
          </cell>
          <cell r="E94">
            <v>7.8</v>
          </cell>
          <cell r="G94">
            <v>6.7</v>
          </cell>
          <cell r="I94">
            <v>15.7</v>
          </cell>
        </row>
        <row r="124">
          <cell r="C124">
            <v>4.5999999999999996</v>
          </cell>
          <cell r="E124">
            <v>4.8</v>
          </cell>
          <cell r="G124">
            <v>8.4</v>
          </cell>
          <cell r="I124">
            <v>15.3</v>
          </cell>
        </row>
        <row r="125">
          <cell r="C125">
            <v>5.0999999999999996</v>
          </cell>
          <cell r="E125">
            <v>4.8</v>
          </cell>
          <cell r="G125">
            <v>6.9</v>
          </cell>
          <cell r="I125">
            <v>15.3</v>
          </cell>
        </row>
        <row r="126">
          <cell r="C126">
            <v>7.5</v>
          </cell>
          <cell r="E126">
            <v>4.9000000000000004</v>
          </cell>
          <cell r="G126">
            <v>9.1</v>
          </cell>
          <cell r="I126">
            <v>12.9</v>
          </cell>
        </row>
        <row r="127">
          <cell r="C127">
            <v>6.4</v>
          </cell>
          <cell r="E127">
            <v>5</v>
          </cell>
          <cell r="G127">
            <v>9.3000000000000007</v>
          </cell>
          <cell r="I127">
            <v>12.4</v>
          </cell>
        </row>
        <row r="128">
          <cell r="C128">
            <v>3.6</v>
          </cell>
          <cell r="E128">
            <v>4.0999999999999996</v>
          </cell>
          <cell r="G128">
            <v>4.8</v>
          </cell>
          <cell r="I128">
            <v>8.6</v>
          </cell>
        </row>
        <row r="129">
          <cell r="C129">
            <v>4</v>
          </cell>
          <cell r="E129">
            <v>4.5999999999999996</v>
          </cell>
          <cell r="G129">
            <v>6</v>
          </cell>
          <cell r="I129">
            <v>10.6</v>
          </cell>
        </row>
        <row r="130">
          <cell r="C130">
            <v>7.8</v>
          </cell>
          <cell r="E130">
            <v>5</v>
          </cell>
          <cell r="G130">
            <v>11.1</v>
          </cell>
          <cell r="I130">
            <v>11.2</v>
          </cell>
        </row>
        <row r="131">
          <cell r="C131">
            <v>5.0999999999999996</v>
          </cell>
          <cell r="E131">
            <v>5.4</v>
          </cell>
          <cell r="G131">
            <v>6.9</v>
          </cell>
          <cell r="I131">
            <v>12.3</v>
          </cell>
        </row>
        <row r="132">
          <cell r="C132">
            <v>7.6</v>
          </cell>
          <cell r="E132">
            <v>7.6</v>
          </cell>
          <cell r="G132">
            <v>6.7</v>
          </cell>
          <cell r="I132">
            <v>13.7</v>
          </cell>
        </row>
        <row r="133">
          <cell r="C133">
            <v>4.3</v>
          </cell>
          <cell r="E133">
            <v>5.2</v>
          </cell>
          <cell r="G133">
            <v>4.2</v>
          </cell>
          <cell r="I133">
            <v>9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P43"/>
  <sheetViews>
    <sheetView showGridLines="0" tabSelected="1" zoomScaleNormal="100" workbookViewId="0"/>
  </sheetViews>
  <sheetFormatPr defaultRowHeight="13.2"/>
  <cols>
    <col min="1" max="1" width="34.33203125" customWidth="1"/>
    <col min="2" max="2" width="11.88671875" customWidth="1"/>
    <col min="3" max="3" width="16.77734375" customWidth="1"/>
    <col min="4" max="4" width="6.44140625" customWidth="1"/>
    <col min="5" max="5" width="9.88671875" customWidth="1"/>
    <col min="6" max="6" width="14.109375" customWidth="1"/>
    <col min="7" max="7" width="11.44140625" customWidth="1"/>
    <col min="8" max="8" width="15.6640625" customWidth="1"/>
    <col min="9" max="9" width="16.77734375" customWidth="1"/>
    <col min="10" max="10" width="22.21875" customWidth="1"/>
    <col min="11" max="11" width="10.77734375" customWidth="1"/>
    <col min="12" max="12" width="13" customWidth="1"/>
    <col min="13" max="13" width="14.88671875" customWidth="1"/>
    <col min="15" max="15" width="10.5546875" customWidth="1"/>
    <col min="16" max="16" width="12.44140625" customWidth="1"/>
  </cols>
  <sheetData>
    <row r="1" spans="1:16" s="1" customFormat="1" ht="72.599999999999994" customHeight="1">
      <c r="A1" s="17" t="s">
        <v>0</v>
      </c>
      <c r="B1" s="17" t="s">
        <v>1</v>
      </c>
      <c r="C1" s="17" t="s">
        <v>96</v>
      </c>
      <c r="D1" s="187" t="s">
        <v>99</v>
      </c>
      <c r="E1" s="188"/>
      <c r="F1" s="102" t="s">
        <v>100</v>
      </c>
      <c r="G1" s="187" t="s">
        <v>101</v>
      </c>
      <c r="H1" s="198"/>
      <c r="I1" s="188"/>
      <c r="J1" s="128" t="s">
        <v>103</v>
      </c>
      <c r="K1" s="99" t="s">
        <v>108</v>
      </c>
      <c r="L1" s="17" t="s">
        <v>112</v>
      </c>
      <c r="M1" s="149"/>
      <c r="N1"/>
      <c r="O1"/>
      <c r="P1"/>
    </row>
    <row r="2" spans="1:16" s="1" customFormat="1" ht="30" customHeight="1">
      <c r="A2" s="103"/>
      <c r="B2" s="103"/>
      <c r="C2" s="103"/>
      <c r="D2" s="187" t="s">
        <v>81</v>
      </c>
      <c r="E2" s="188"/>
      <c r="F2" s="76" t="s">
        <v>82</v>
      </c>
      <c r="G2" s="76" t="s">
        <v>86</v>
      </c>
      <c r="H2" s="17" t="s">
        <v>67</v>
      </c>
      <c r="I2" s="17" t="s">
        <v>68</v>
      </c>
      <c r="J2" s="131"/>
      <c r="K2" s="98"/>
      <c r="L2" s="103"/>
      <c r="M2"/>
      <c r="N2"/>
      <c r="O2"/>
      <c r="P2"/>
    </row>
    <row r="3" spans="1:16" s="1" customFormat="1" ht="15.6" customHeight="1">
      <c r="A3" s="138" t="s">
        <v>95</v>
      </c>
      <c r="B3" s="181" t="s">
        <v>69</v>
      </c>
      <c r="C3" s="183">
        <v>0.34810000000000002</v>
      </c>
      <c r="D3" s="136" t="s">
        <v>93</v>
      </c>
      <c r="E3" s="137">
        <v>2.8580000000000001E-2</v>
      </c>
      <c r="F3" s="183">
        <v>4.8919999999999998E-2</v>
      </c>
      <c r="G3" s="183">
        <v>0.31516</v>
      </c>
      <c r="H3" s="183">
        <v>0.39467999999999998</v>
      </c>
      <c r="I3" s="189">
        <v>0.49335000000000001</v>
      </c>
      <c r="J3" s="166">
        <v>-0.34947</v>
      </c>
      <c r="K3" s="191">
        <v>-39.296399999999998</v>
      </c>
      <c r="L3" s="185">
        <v>0.33772218685186811</v>
      </c>
      <c r="M3" s="151"/>
      <c r="N3"/>
      <c r="O3"/>
      <c r="P3"/>
    </row>
    <row r="4" spans="1:16" s="1" customFormat="1" ht="15.6" customHeight="1">
      <c r="A4" s="133" t="s">
        <v>94</v>
      </c>
      <c r="B4" s="182"/>
      <c r="C4" s="184"/>
      <c r="D4" s="134" t="s">
        <v>92</v>
      </c>
      <c r="E4" s="135">
        <v>0.11466</v>
      </c>
      <c r="F4" s="184"/>
      <c r="G4" s="184"/>
      <c r="H4" s="184"/>
      <c r="I4" s="190"/>
      <c r="J4" s="168"/>
      <c r="K4" s="192"/>
      <c r="L4" s="186"/>
      <c r="M4"/>
      <c r="N4"/>
      <c r="O4"/>
      <c r="P4"/>
    </row>
    <row r="5" spans="1:16" s="1" customFormat="1" ht="72.599999999999994" customHeight="1">
      <c r="A5" s="17" t="s">
        <v>0</v>
      </c>
      <c r="B5" s="17" t="s">
        <v>1</v>
      </c>
      <c r="C5" s="17" t="s">
        <v>96</v>
      </c>
      <c r="D5" s="187" t="s">
        <v>97</v>
      </c>
      <c r="E5" s="188"/>
      <c r="F5" s="17" t="s">
        <v>115</v>
      </c>
      <c r="G5" s="17" t="s">
        <v>8</v>
      </c>
      <c r="H5" s="187" t="s">
        <v>88</v>
      </c>
      <c r="I5" s="188"/>
      <c r="J5" s="128" t="s">
        <v>103</v>
      </c>
      <c r="K5" s="142" t="s">
        <v>108</v>
      </c>
      <c r="L5" s="17" t="s">
        <v>102</v>
      </c>
      <c r="M5"/>
      <c r="N5"/>
      <c r="O5"/>
      <c r="P5"/>
    </row>
    <row r="6" spans="1:16" s="1" customFormat="1" ht="30" customHeight="1">
      <c r="A6" s="72"/>
      <c r="B6" s="72"/>
      <c r="C6" s="72"/>
      <c r="D6" s="141"/>
      <c r="E6" s="139"/>
      <c r="F6" s="72"/>
      <c r="G6" s="72"/>
      <c r="H6" s="76" t="s">
        <v>86</v>
      </c>
      <c r="I6" s="17" t="s">
        <v>61</v>
      </c>
      <c r="J6" s="132"/>
      <c r="K6" s="70"/>
      <c r="L6" s="73"/>
      <c r="M6"/>
      <c r="N6"/>
      <c r="O6"/>
      <c r="P6"/>
    </row>
    <row r="7" spans="1:16" s="1" customFormat="1" ht="15.6" customHeight="1">
      <c r="A7" s="193" t="s">
        <v>114</v>
      </c>
      <c r="B7" s="194" t="s">
        <v>9</v>
      </c>
      <c r="C7" s="195">
        <v>0.34810000000000002</v>
      </c>
      <c r="D7" s="173">
        <v>0.25297999999999998</v>
      </c>
      <c r="E7" s="174"/>
      <c r="F7" s="196" t="s">
        <v>4</v>
      </c>
      <c r="G7" s="101" t="s">
        <v>3</v>
      </c>
      <c r="H7" s="5">
        <v>0.41948000000000002</v>
      </c>
      <c r="I7" s="5">
        <v>0.51002000000000003</v>
      </c>
      <c r="J7" s="166">
        <v>-0.34947</v>
      </c>
      <c r="K7" s="169">
        <v>-39.296399999999998</v>
      </c>
      <c r="L7" s="172">
        <v>0.33772218685186811</v>
      </c>
      <c r="M7" s="13"/>
      <c r="N7"/>
      <c r="O7"/>
      <c r="P7"/>
    </row>
    <row r="8" spans="1:16" s="1" customFormat="1" ht="15.6" customHeight="1">
      <c r="A8" s="193"/>
      <c r="B8" s="194"/>
      <c r="C8" s="195"/>
      <c r="D8" s="175"/>
      <c r="E8" s="176"/>
      <c r="F8" s="197"/>
      <c r="G8" s="6" t="s">
        <v>10</v>
      </c>
      <c r="H8" s="7">
        <v>0.37426999999999999</v>
      </c>
      <c r="I8" s="7">
        <v>0.46481</v>
      </c>
      <c r="J8" s="167"/>
      <c r="K8" s="170"/>
      <c r="L8" s="172"/>
      <c r="M8" s="13"/>
      <c r="N8"/>
      <c r="O8"/>
      <c r="P8"/>
    </row>
    <row r="9" spans="1:16" s="1" customFormat="1" ht="15.6" customHeight="1">
      <c r="A9" s="193"/>
      <c r="B9" s="194"/>
      <c r="C9" s="195"/>
      <c r="D9" s="175"/>
      <c r="E9" s="176"/>
      <c r="F9" s="199"/>
      <c r="G9" s="6" t="s">
        <v>5</v>
      </c>
      <c r="H9" s="7">
        <v>0.29737999999999998</v>
      </c>
      <c r="I9" s="7">
        <v>0.38791999999999999</v>
      </c>
      <c r="J9" s="167"/>
      <c r="K9" s="170"/>
      <c r="L9" s="172"/>
      <c r="M9" s="13"/>
      <c r="N9"/>
      <c r="O9"/>
      <c r="P9"/>
    </row>
    <row r="10" spans="1:16" s="1" customFormat="1" ht="15.6" customHeight="1">
      <c r="A10" s="193"/>
      <c r="B10" s="194"/>
      <c r="C10" s="195"/>
      <c r="D10" s="175"/>
      <c r="E10" s="176"/>
      <c r="F10" s="179" t="s">
        <v>6</v>
      </c>
      <c r="G10" s="100" t="s">
        <v>10</v>
      </c>
      <c r="H10" s="8">
        <v>0.29854999999999998</v>
      </c>
      <c r="I10" s="8">
        <v>0.38908999999999999</v>
      </c>
      <c r="J10" s="167"/>
      <c r="K10" s="170"/>
      <c r="L10" s="172"/>
      <c r="M10" s="13"/>
      <c r="N10"/>
      <c r="O10"/>
      <c r="P10"/>
    </row>
    <row r="11" spans="1:16" s="1" customFormat="1" ht="15.6" customHeight="1">
      <c r="A11" s="193"/>
      <c r="B11" s="194"/>
      <c r="C11" s="195"/>
      <c r="D11" s="177"/>
      <c r="E11" s="178"/>
      <c r="F11" s="199"/>
      <c r="G11" s="11" t="s">
        <v>5</v>
      </c>
      <c r="H11" s="12">
        <v>0.28771000000000002</v>
      </c>
      <c r="I11" s="12">
        <v>0.37824999999999998</v>
      </c>
      <c r="J11" s="168"/>
      <c r="K11" s="171"/>
      <c r="L11" s="185">
        <v>9.9919999999999995E-2</v>
      </c>
      <c r="M11" s="13"/>
      <c r="N11"/>
      <c r="O11"/>
      <c r="P11"/>
    </row>
    <row r="12" spans="1:16" s="1" customFormat="1" ht="72.599999999999994" customHeight="1">
      <c r="A12" s="76" t="s">
        <v>0</v>
      </c>
      <c r="B12" s="76" t="s">
        <v>1</v>
      </c>
      <c r="C12" s="17" t="s">
        <v>96</v>
      </c>
      <c r="D12" s="187" t="s">
        <v>97</v>
      </c>
      <c r="E12" s="188"/>
      <c r="F12" s="76" t="s">
        <v>115</v>
      </c>
      <c r="G12" s="76" t="s">
        <v>8</v>
      </c>
      <c r="H12" s="200" t="s">
        <v>88</v>
      </c>
      <c r="I12" s="201"/>
      <c r="J12" s="128" t="s">
        <v>90</v>
      </c>
      <c r="K12" s="142" t="s">
        <v>108</v>
      </c>
      <c r="L12" s="17" t="s">
        <v>85</v>
      </c>
      <c r="M12" s="13"/>
      <c r="N12"/>
      <c r="O12"/>
      <c r="P12"/>
    </row>
    <row r="13" spans="1:16" s="1" customFormat="1" ht="40.200000000000003" customHeight="1">
      <c r="A13" s="37"/>
      <c r="B13" s="37"/>
      <c r="C13" s="37"/>
      <c r="D13" s="74"/>
      <c r="E13" s="140"/>
      <c r="F13" s="37"/>
      <c r="G13" s="37"/>
      <c r="H13" s="75" t="s">
        <v>27</v>
      </c>
      <c r="I13" s="75" t="s">
        <v>58</v>
      </c>
      <c r="J13" s="131"/>
      <c r="K13" s="77"/>
      <c r="L13" s="78"/>
      <c r="M13" s="13"/>
      <c r="N13" s="22"/>
      <c r="O13" s="22"/>
      <c r="P13" s="22"/>
    </row>
    <row r="14" spans="1:16" ht="15.75" customHeight="1">
      <c r="A14" s="193" t="s">
        <v>136</v>
      </c>
      <c r="B14" s="194" t="s">
        <v>26</v>
      </c>
      <c r="C14" s="195">
        <v>0.34810000000000002</v>
      </c>
      <c r="D14" s="173" t="s">
        <v>2</v>
      </c>
      <c r="E14" s="174"/>
      <c r="F14" s="196" t="s">
        <v>4</v>
      </c>
      <c r="G14" s="101" t="s">
        <v>3</v>
      </c>
      <c r="H14" s="5">
        <v>0.49271000000000004</v>
      </c>
      <c r="I14" s="5" t="s">
        <v>2</v>
      </c>
      <c r="J14" s="166">
        <v>-0.34947</v>
      </c>
      <c r="K14" s="169">
        <v>-39.296399999999998</v>
      </c>
      <c r="L14" s="172" t="s">
        <v>2</v>
      </c>
    </row>
    <row r="15" spans="1:16" ht="15.75" customHeight="1">
      <c r="A15" s="193"/>
      <c r="B15" s="194"/>
      <c r="C15" s="195"/>
      <c r="D15" s="175"/>
      <c r="E15" s="176"/>
      <c r="F15" s="197"/>
      <c r="G15" s="6" t="s">
        <v>5</v>
      </c>
      <c r="H15" s="7">
        <v>0.36965000000000003</v>
      </c>
      <c r="I15" s="7" t="s">
        <v>2</v>
      </c>
      <c r="J15" s="167"/>
      <c r="K15" s="170"/>
      <c r="L15" s="172"/>
    </row>
    <row r="16" spans="1:16" ht="15.75" customHeight="1">
      <c r="A16" s="193"/>
      <c r="B16" s="194"/>
      <c r="C16" s="195"/>
      <c r="D16" s="175"/>
      <c r="E16" s="176"/>
      <c r="F16" s="179" t="s">
        <v>6</v>
      </c>
      <c r="G16" s="100" t="s">
        <v>3</v>
      </c>
      <c r="H16" s="8">
        <v>0.35608000000000001</v>
      </c>
      <c r="I16" s="8" t="s">
        <v>2</v>
      </c>
      <c r="J16" s="167"/>
      <c r="K16" s="170"/>
      <c r="L16" s="172"/>
    </row>
    <row r="17" spans="1:13" ht="15.75" customHeight="1">
      <c r="A17" s="193"/>
      <c r="B17" s="194"/>
      <c r="C17" s="195"/>
      <c r="D17" s="177"/>
      <c r="E17" s="178"/>
      <c r="F17" s="180"/>
      <c r="G17" s="11" t="s">
        <v>5</v>
      </c>
      <c r="H17" s="10">
        <v>0.31728000000000001</v>
      </c>
      <c r="I17" s="12" t="s">
        <v>2</v>
      </c>
      <c r="J17" s="167"/>
      <c r="K17" s="171"/>
      <c r="L17" s="172"/>
    </row>
    <row r="18" spans="1:13" ht="15.75" customHeight="1">
      <c r="A18" s="193" t="s">
        <v>91</v>
      </c>
      <c r="B18" s="194" t="s">
        <v>62</v>
      </c>
      <c r="C18" s="195">
        <v>0.34810000000000002</v>
      </c>
      <c r="D18" s="173" t="s">
        <v>2</v>
      </c>
      <c r="E18" s="174"/>
      <c r="F18" s="196" t="s">
        <v>4</v>
      </c>
      <c r="G18" s="101" t="s">
        <v>3</v>
      </c>
      <c r="H18" s="5">
        <v>0.48902000000000001</v>
      </c>
      <c r="I18" s="143">
        <v>-9.0539999999999995E-2</v>
      </c>
      <c r="J18" s="166">
        <v>-0.34947</v>
      </c>
      <c r="K18" s="169">
        <v>-39.296399999999998</v>
      </c>
      <c r="L18" s="172" t="s">
        <v>2</v>
      </c>
    </row>
    <row r="19" spans="1:13" ht="15.75" customHeight="1">
      <c r="A19" s="193"/>
      <c r="B19" s="194"/>
      <c r="C19" s="195"/>
      <c r="D19" s="175"/>
      <c r="E19" s="176"/>
      <c r="F19" s="197"/>
      <c r="G19" s="6" t="s">
        <v>5</v>
      </c>
      <c r="H19" s="7">
        <v>0.42558000000000001</v>
      </c>
      <c r="I19" s="144">
        <v>-9.0539999999999995E-2</v>
      </c>
      <c r="J19" s="167"/>
      <c r="K19" s="170"/>
      <c r="L19" s="172"/>
    </row>
    <row r="20" spans="1:13" ht="15.75" customHeight="1">
      <c r="A20" s="193"/>
      <c r="B20" s="194"/>
      <c r="C20" s="195"/>
      <c r="D20" s="175"/>
      <c r="E20" s="176"/>
      <c r="F20" s="179" t="s">
        <v>6</v>
      </c>
      <c r="G20" s="127" t="s">
        <v>3</v>
      </c>
      <c r="H20" s="8">
        <v>0.39193</v>
      </c>
      <c r="I20" s="145">
        <v>-9.0539999999999995E-2</v>
      </c>
      <c r="J20" s="167"/>
      <c r="K20" s="170"/>
      <c r="L20" s="172"/>
    </row>
    <row r="21" spans="1:13" ht="15.75" customHeight="1">
      <c r="A21" s="193"/>
      <c r="B21" s="194"/>
      <c r="C21" s="195"/>
      <c r="D21" s="177"/>
      <c r="E21" s="178"/>
      <c r="F21" s="180"/>
      <c r="G21" s="11" t="s">
        <v>5</v>
      </c>
      <c r="H21" s="10">
        <v>0.37459999999999999</v>
      </c>
      <c r="I21" s="146">
        <v>-9.0539999999999995E-2</v>
      </c>
      <c r="J21" s="167"/>
      <c r="K21" s="171"/>
      <c r="L21" s="172"/>
    </row>
    <row r="22" spans="1:13" ht="15.75" customHeight="1">
      <c r="A22" s="193" t="s">
        <v>104</v>
      </c>
      <c r="B22" s="194" t="s">
        <v>62</v>
      </c>
      <c r="C22" s="195">
        <v>0.34810000000000002</v>
      </c>
      <c r="D22" s="173" t="s">
        <v>2</v>
      </c>
      <c r="E22" s="174"/>
      <c r="F22" s="196" t="s">
        <v>4</v>
      </c>
      <c r="G22" s="130" t="s">
        <v>3</v>
      </c>
      <c r="H22" s="5">
        <v>0.47427000000000002</v>
      </c>
      <c r="I22" s="5" t="s">
        <v>2</v>
      </c>
      <c r="J22" s="166">
        <v>-0.34947</v>
      </c>
      <c r="K22" s="169">
        <v>-39.296399999999998</v>
      </c>
      <c r="L22" s="172" t="s">
        <v>2</v>
      </c>
    </row>
    <row r="23" spans="1:13" ht="15.75" customHeight="1">
      <c r="A23" s="193"/>
      <c r="B23" s="194"/>
      <c r="C23" s="195"/>
      <c r="D23" s="175"/>
      <c r="E23" s="176"/>
      <c r="F23" s="197"/>
      <c r="G23" s="6" t="s">
        <v>5</v>
      </c>
      <c r="H23" s="7">
        <v>0.33931</v>
      </c>
      <c r="I23" s="7" t="s">
        <v>2</v>
      </c>
      <c r="J23" s="167"/>
      <c r="K23" s="170"/>
      <c r="L23" s="172"/>
    </row>
    <row r="24" spans="1:13" ht="15.75" customHeight="1">
      <c r="A24" s="193"/>
      <c r="B24" s="194"/>
      <c r="C24" s="195"/>
      <c r="D24" s="175"/>
      <c r="E24" s="176"/>
      <c r="F24" s="179" t="s">
        <v>6</v>
      </c>
      <c r="G24" s="129" t="s">
        <v>3</v>
      </c>
      <c r="H24" s="8">
        <v>0.38466</v>
      </c>
      <c r="I24" s="8" t="s">
        <v>2</v>
      </c>
      <c r="J24" s="167"/>
      <c r="K24" s="170"/>
      <c r="L24" s="172"/>
    </row>
    <row r="25" spans="1:13" ht="15.75" customHeight="1">
      <c r="A25" s="193"/>
      <c r="B25" s="194"/>
      <c r="C25" s="195"/>
      <c r="D25" s="177"/>
      <c r="E25" s="178"/>
      <c r="F25" s="180"/>
      <c r="G25" s="11" t="s">
        <v>5</v>
      </c>
      <c r="H25" s="12">
        <v>0.34605000000000002</v>
      </c>
      <c r="I25" s="12" t="s">
        <v>2</v>
      </c>
      <c r="J25" s="168"/>
      <c r="K25" s="171"/>
      <c r="L25" s="172"/>
    </row>
    <row r="26" spans="1:13" s="4" customFormat="1" ht="6.6" customHeight="1">
      <c r="A26" s="2"/>
      <c r="B26" s="3"/>
      <c r="C26" s="13"/>
      <c r="D26" s="18"/>
      <c r="E26" s="18"/>
      <c r="F26" s="19"/>
      <c r="G26" s="20"/>
      <c r="H26" s="21"/>
      <c r="I26" s="13"/>
      <c r="J26" s="13"/>
      <c r="K26" s="13"/>
      <c r="L26" s="13"/>
    </row>
    <row r="27" spans="1:13" ht="12.75" customHeight="1">
      <c r="A27" s="39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12.75" customHeight="1">
      <c r="A28" s="39" t="s">
        <v>83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2.75" customHeight="1">
      <c r="A29" s="39" t="s">
        <v>127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2.75" customHeight="1">
      <c r="A30" s="39" t="s">
        <v>107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2.75" customHeight="1">
      <c r="A31" s="39" t="s">
        <v>113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2.75" customHeight="1">
      <c r="A32" s="39" t="s">
        <v>89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6" s="4" customFormat="1" ht="12.75" customHeight="1">
      <c r="A33" s="39" t="s">
        <v>87</v>
      </c>
      <c r="B33" s="3"/>
      <c r="C33" s="3"/>
      <c r="D33" s="3"/>
      <c r="E33" s="3"/>
      <c r="F33" s="3"/>
      <c r="G33" s="3"/>
      <c r="H33" s="3"/>
      <c r="I33" s="3"/>
      <c r="J33" s="3"/>
      <c r="K33" s="14"/>
      <c r="L33" s="14"/>
      <c r="M33" s="15"/>
      <c r="N33"/>
      <c r="O33"/>
      <c r="P33"/>
    </row>
    <row r="34" spans="1:16" ht="12.75" customHeight="1">
      <c r="A34" s="71" t="s">
        <v>137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6" ht="12.75" customHeight="1">
      <c r="A35" s="71" t="s">
        <v>105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6" ht="8.4" customHeight="1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6" ht="12.75" customHeight="1">
      <c r="A37" s="104" t="s">
        <v>145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6">
      <c r="A38" s="40" t="s">
        <v>7</v>
      </c>
    </row>
    <row r="39" spans="1:16">
      <c r="A39" s="157" t="s">
        <v>130</v>
      </c>
    </row>
    <row r="40" spans="1:16" ht="7.8" customHeight="1">
      <c r="A40" s="157"/>
    </row>
    <row r="41" spans="1:16">
      <c r="A41" s="157" t="s">
        <v>156</v>
      </c>
    </row>
    <row r="42" spans="1:16">
      <c r="A42" s="155" t="s">
        <v>129</v>
      </c>
    </row>
    <row r="43" spans="1:16">
      <c r="A43" s="156" t="s">
        <v>98</v>
      </c>
    </row>
  </sheetData>
  <mergeCells count="52">
    <mergeCell ref="A18:A21"/>
    <mergeCell ref="B18:B21"/>
    <mergeCell ref="A7:A11"/>
    <mergeCell ref="B7:B11"/>
    <mergeCell ref="C7:C11"/>
    <mergeCell ref="A14:A17"/>
    <mergeCell ref="B14:B17"/>
    <mergeCell ref="C14:C17"/>
    <mergeCell ref="C18:C21"/>
    <mergeCell ref="G1:I1"/>
    <mergeCell ref="F18:F19"/>
    <mergeCell ref="D1:E1"/>
    <mergeCell ref="D2:E2"/>
    <mergeCell ref="D7:E11"/>
    <mergeCell ref="F7:F9"/>
    <mergeCell ref="F10:F11"/>
    <mergeCell ref="D12:E12"/>
    <mergeCell ref="H12:I12"/>
    <mergeCell ref="F14:F15"/>
    <mergeCell ref="F16:F17"/>
    <mergeCell ref="L7:L11"/>
    <mergeCell ref="K7:K11"/>
    <mergeCell ref="J7:J11"/>
    <mergeCell ref="K18:K21"/>
    <mergeCell ref="K14:K17"/>
    <mergeCell ref="L18:L21"/>
    <mergeCell ref="L14:L17"/>
    <mergeCell ref="J14:J17"/>
    <mergeCell ref="J18:J21"/>
    <mergeCell ref="A22:A25"/>
    <mergeCell ref="B22:B25"/>
    <mergeCell ref="C22:C25"/>
    <mergeCell ref="F22:F23"/>
    <mergeCell ref="D22:E25"/>
    <mergeCell ref="F24:F25"/>
    <mergeCell ref="B3:B4"/>
    <mergeCell ref="C3:C4"/>
    <mergeCell ref="F3:F4"/>
    <mergeCell ref="L3:L4"/>
    <mergeCell ref="D5:E5"/>
    <mergeCell ref="G3:G4"/>
    <mergeCell ref="H3:H4"/>
    <mergeCell ref="I3:I4"/>
    <mergeCell ref="J3:J4"/>
    <mergeCell ref="K3:K4"/>
    <mergeCell ref="H5:I5"/>
    <mergeCell ref="J22:J25"/>
    <mergeCell ref="K22:K25"/>
    <mergeCell ref="L22:L25"/>
    <mergeCell ref="D14:E17"/>
    <mergeCell ref="D18:E21"/>
    <mergeCell ref="F20:F21"/>
  </mergeCells>
  <phoneticPr fontId="0" type="noConversion"/>
  <printOptions horizontalCentered="1" verticalCentered="1"/>
  <pageMargins left="0" right="0" top="0.76" bottom="0.46" header="0.25" footer="0.2"/>
  <pageSetup scale="69" orientation="landscape" r:id="rId1"/>
  <headerFooter alignWithMargins="0">
    <oddHeader>&amp;C&amp;"Arial,Bold"&amp;14Pacific Gas and Electric Company&amp;12 &amp;10
&amp;12Residential and Time-of-Use Electric Rates&amp;14 
&amp;"Arial,Regular"&amp;8(Rate Schedules E1, EM, ES, ET, E6, EM-TOU, E-TOU-B, E-TOU-C, E-TOU-D)&amp;10
&amp;RRates Effective:
June 1, 2022, to December 31,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0CAD-AC25-4626-A75F-6E5B9B534C67}">
  <sheetPr>
    <tabColor theme="3" tint="0.39997558519241921"/>
    <pageSetUpPr fitToPage="1"/>
  </sheetPr>
  <dimension ref="A1:O45"/>
  <sheetViews>
    <sheetView showGridLines="0" zoomScaleNormal="100" workbookViewId="0"/>
  </sheetViews>
  <sheetFormatPr defaultRowHeight="13.2"/>
  <cols>
    <col min="1" max="1" width="34.33203125" customWidth="1"/>
    <col min="2" max="2" width="11.88671875" customWidth="1"/>
    <col min="3" max="4" width="16.77734375" customWidth="1"/>
    <col min="5" max="5" width="6.44140625" customWidth="1"/>
    <col min="6" max="6" width="9.88671875" customWidth="1"/>
    <col min="7" max="7" width="14.109375" customWidth="1"/>
    <col min="8" max="8" width="11.44140625" customWidth="1"/>
    <col min="9" max="9" width="16.6640625" customWidth="1"/>
    <col min="10" max="10" width="22.21875" customWidth="1"/>
    <col min="11" max="11" width="10.77734375" customWidth="1"/>
    <col min="12" max="12" width="14.88671875" customWidth="1"/>
    <col min="14" max="14" width="10.5546875" customWidth="1"/>
    <col min="15" max="15" width="12.44140625" customWidth="1"/>
  </cols>
  <sheetData>
    <row r="1" spans="1:15" s="1" customFormat="1" ht="72.599999999999994" customHeight="1">
      <c r="A1" s="35" t="s">
        <v>0</v>
      </c>
      <c r="B1" s="36" t="s">
        <v>1</v>
      </c>
      <c r="C1" s="17" t="s">
        <v>96</v>
      </c>
      <c r="D1" s="17" t="s">
        <v>131</v>
      </c>
      <c r="E1" s="187" t="s">
        <v>138</v>
      </c>
      <c r="F1" s="188"/>
      <c r="G1" s="17" t="s">
        <v>115</v>
      </c>
      <c r="H1" s="38" t="s">
        <v>25</v>
      </c>
      <c r="I1" s="17" t="s">
        <v>148</v>
      </c>
      <c r="J1" s="128" t="s">
        <v>149</v>
      </c>
      <c r="K1" s="159" t="s">
        <v>150</v>
      </c>
      <c r="L1" s="13"/>
      <c r="M1"/>
      <c r="N1"/>
      <c r="O1"/>
    </row>
    <row r="2" spans="1:15" s="1" customFormat="1" ht="15.6" customHeight="1">
      <c r="A2" s="213" t="s">
        <v>154</v>
      </c>
      <c r="B2" s="207" t="s">
        <v>9</v>
      </c>
      <c r="C2" s="209">
        <v>0.34810000000000002</v>
      </c>
      <c r="D2" s="209" t="s">
        <v>2</v>
      </c>
      <c r="E2" s="173" t="s">
        <v>2</v>
      </c>
      <c r="F2" s="174"/>
      <c r="G2" s="196" t="s">
        <v>4</v>
      </c>
      <c r="H2" s="160" t="s">
        <v>3</v>
      </c>
      <c r="I2" s="5">
        <v>0.60637999999999992</v>
      </c>
      <c r="J2" s="215" t="s">
        <v>2</v>
      </c>
      <c r="K2" s="169">
        <v>-39.296399999999998</v>
      </c>
      <c r="L2" s="13"/>
      <c r="M2"/>
      <c r="N2"/>
      <c r="O2"/>
    </row>
    <row r="3" spans="1:15" s="1" customFormat="1" ht="15.6" customHeight="1">
      <c r="A3" s="214"/>
      <c r="B3" s="208"/>
      <c r="C3" s="218"/>
      <c r="D3" s="210"/>
      <c r="E3" s="175"/>
      <c r="F3" s="176"/>
      <c r="G3" s="197"/>
      <c r="H3" s="6" t="s">
        <v>10</v>
      </c>
      <c r="I3" s="7">
        <v>0.36226999999999998</v>
      </c>
      <c r="J3" s="216"/>
      <c r="K3" s="170"/>
      <c r="L3" s="13"/>
      <c r="M3"/>
      <c r="N3"/>
      <c r="O3"/>
    </row>
    <row r="4" spans="1:15" s="1" customFormat="1" ht="15.6" customHeight="1">
      <c r="A4" s="214"/>
      <c r="B4" s="208"/>
      <c r="C4" s="218"/>
      <c r="D4" s="210"/>
      <c r="E4" s="175"/>
      <c r="F4" s="176"/>
      <c r="G4" s="197"/>
      <c r="H4" s="6" t="s">
        <v>5</v>
      </c>
      <c r="I4" s="7">
        <v>0.24972000000000005</v>
      </c>
      <c r="J4" s="216"/>
      <c r="K4" s="170"/>
      <c r="L4" s="13"/>
      <c r="M4"/>
      <c r="N4"/>
      <c r="O4"/>
    </row>
    <row r="5" spans="1:15" s="1" customFormat="1" ht="15.6" customHeight="1">
      <c r="A5" s="214"/>
      <c r="B5" s="208"/>
      <c r="C5" s="218"/>
      <c r="D5" s="210"/>
      <c r="E5" s="175"/>
      <c r="F5" s="176"/>
      <c r="G5" s="179" t="s">
        <v>6</v>
      </c>
      <c r="H5" s="158" t="s">
        <v>3</v>
      </c>
      <c r="I5" s="8">
        <v>0.42378999999999994</v>
      </c>
      <c r="J5" s="216"/>
      <c r="K5" s="170"/>
      <c r="L5" s="13"/>
      <c r="M5"/>
      <c r="N5"/>
      <c r="O5"/>
    </row>
    <row r="6" spans="1:15" s="1" customFormat="1" ht="15.6" customHeight="1">
      <c r="A6" s="214"/>
      <c r="B6" s="208"/>
      <c r="C6" s="218"/>
      <c r="D6" s="210"/>
      <c r="E6" s="175"/>
      <c r="F6" s="176"/>
      <c r="G6" s="202"/>
      <c r="H6" s="9" t="s">
        <v>10</v>
      </c>
      <c r="I6" s="10">
        <v>0.29178000000000004</v>
      </c>
      <c r="J6" s="216"/>
      <c r="K6" s="170"/>
      <c r="L6" s="13"/>
      <c r="M6"/>
      <c r="N6"/>
      <c r="O6"/>
    </row>
    <row r="7" spans="1:15" s="1" customFormat="1" ht="15.6" customHeight="1">
      <c r="A7" s="206"/>
      <c r="B7" s="206"/>
      <c r="C7" s="161"/>
      <c r="D7" s="211"/>
      <c r="E7" s="177"/>
      <c r="F7" s="178"/>
      <c r="G7" s="202"/>
      <c r="H7" s="9" t="s">
        <v>5</v>
      </c>
      <c r="I7" s="10">
        <v>0.22005000000000005</v>
      </c>
      <c r="J7" s="217"/>
      <c r="K7" s="171"/>
      <c r="L7" s="13"/>
      <c r="M7"/>
      <c r="N7"/>
      <c r="O7"/>
    </row>
    <row r="8" spans="1:15" s="1" customFormat="1" ht="15.6" customHeight="1">
      <c r="A8" s="213" t="s">
        <v>155</v>
      </c>
      <c r="B8" s="194" t="s">
        <v>9</v>
      </c>
      <c r="C8" s="195" t="s">
        <v>2</v>
      </c>
      <c r="D8" s="209" t="s">
        <v>2</v>
      </c>
      <c r="E8" s="173">
        <v>4.9279999999999997E-2</v>
      </c>
      <c r="F8" s="174"/>
      <c r="G8" s="196" t="s">
        <v>4</v>
      </c>
      <c r="H8" s="160" t="s">
        <v>3</v>
      </c>
      <c r="I8" s="5">
        <v>0.60338999999999998</v>
      </c>
      <c r="J8" s="215" t="s">
        <v>2</v>
      </c>
      <c r="K8" s="169" t="s">
        <v>2</v>
      </c>
      <c r="L8" s="13"/>
      <c r="M8"/>
      <c r="N8"/>
      <c r="O8"/>
    </row>
    <row r="9" spans="1:15" s="1" customFormat="1" ht="15.6" customHeight="1">
      <c r="A9" s="214"/>
      <c r="B9" s="194"/>
      <c r="C9" s="195"/>
      <c r="D9" s="210"/>
      <c r="E9" s="175"/>
      <c r="F9" s="176"/>
      <c r="G9" s="197"/>
      <c r="H9" s="6" t="s">
        <v>10</v>
      </c>
      <c r="I9" s="7">
        <v>0.35928000000000004</v>
      </c>
      <c r="J9" s="216"/>
      <c r="K9" s="170"/>
      <c r="L9" s="13"/>
      <c r="M9"/>
      <c r="N9"/>
      <c r="O9"/>
    </row>
    <row r="10" spans="1:15" s="1" customFormat="1" ht="15.6" customHeight="1">
      <c r="A10" s="214"/>
      <c r="B10" s="194"/>
      <c r="C10" s="195"/>
      <c r="D10" s="210"/>
      <c r="E10" s="175"/>
      <c r="F10" s="176"/>
      <c r="G10" s="197"/>
      <c r="H10" s="6" t="s">
        <v>5</v>
      </c>
      <c r="I10" s="7">
        <v>0.24673</v>
      </c>
      <c r="J10" s="216"/>
      <c r="K10" s="170"/>
      <c r="L10" s="13"/>
      <c r="M10"/>
      <c r="N10"/>
      <c r="O10"/>
    </row>
    <row r="11" spans="1:15" s="1" customFormat="1" ht="15.6" customHeight="1">
      <c r="A11" s="214"/>
      <c r="B11" s="194"/>
      <c r="C11" s="195"/>
      <c r="D11" s="210"/>
      <c r="E11" s="175"/>
      <c r="F11" s="176"/>
      <c r="G11" s="179" t="s">
        <v>6</v>
      </c>
      <c r="H11" s="158" t="s">
        <v>3</v>
      </c>
      <c r="I11" s="8">
        <v>0.42085999999999996</v>
      </c>
      <c r="J11" s="216"/>
      <c r="K11" s="170"/>
      <c r="L11" s="13"/>
      <c r="M11"/>
      <c r="N11"/>
      <c r="O11"/>
    </row>
    <row r="12" spans="1:15" s="1" customFormat="1" ht="15.6" customHeight="1">
      <c r="A12" s="214"/>
      <c r="B12" s="194"/>
      <c r="C12" s="195"/>
      <c r="D12" s="210"/>
      <c r="E12" s="175"/>
      <c r="F12" s="176"/>
      <c r="G12" s="202"/>
      <c r="H12" s="9" t="s">
        <v>10</v>
      </c>
      <c r="I12" s="10">
        <v>0.28885000000000005</v>
      </c>
      <c r="J12" s="216"/>
      <c r="K12" s="170"/>
      <c r="L12" s="13"/>
      <c r="M12"/>
      <c r="N12"/>
      <c r="O12"/>
    </row>
    <row r="13" spans="1:15" s="1" customFormat="1" ht="15.6" customHeight="1">
      <c r="A13" s="206"/>
      <c r="B13" s="194"/>
      <c r="C13" s="195"/>
      <c r="D13" s="211"/>
      <c r="E13" s="177"/>
      <c r="F13" s="178"/>
      <c r="G13" s="203"/>
      <c r="H13" s="11" t="s">
        <v>5</v>
      </c>
      <c r="I13" s="10">
        <v>0.21711999999999998</v>
      </c>
      <c r="J13" s="217"/>
      <c r="K13" s="171"/>
      <c r="L13" s="13"/>
      <c r="M13"/>
      <c r="N13"/>
      <c r="O13"/>
    </row>
    <row r="14" spans="1:15" s="1" customFormat="1" ht="15.6" customHeight="1">
      <c r="A14" s="213" t="s">
        <v>151</v>
      </c>
      <c r="B14" s="207" t="s">
        <v>9</v>
      </c>
      <c r="C14" s="209">
        <v>0.34810000000000002</v>
      </c>
      <c r="D14" s="209" t="s">
        <v>2</v>
      </c>
      <c r="E14" s="173" t="s">
        <v>2</v>
      </c>
      <c r="F14" s="174"/>
      <c r="G14" s="196" t="s">
        <v>4</v>
      </c>
      <c r="H14" s="162" t="s">
        <v>3</v>
      </c>
      <c r="I14" s="5">
        <v>0.5595</v>
      </c>
      <c r="J14" s="166">
        <v>-0.34947</v>
      </c>
      <c r="K14" s="169">
        <v>-39.296399999999998</v>
      </c>
      <c r="L14" s="13"/>
      <c r="M14"/>
      <c r="N14"/>
      <c r="O14"/>
    </row>
    <row r="15" spans="1:15" s="1" customFormat="1" ht="15.6" customHeight="1">
      <c r="A15" s="214"/>
      <c r="B15" s="208"/>
      <c r="C15" s="210"/>
      <c r="D15" s="210"/>
      <c r="E15" s="175"/>
      <c r="F15" s="176"/>
      <c r="G15" s="197"/>
      <c r="H15" s="6" t="s">
        <v>10</v>
      </c>
      <c r="I15" s="7">
        <v>0.44901000000000002</v>
      </c>
      <c r="J15" s="167"/>
      <c r="K15" s="170"/>
      <c r="L15" s="13"/>
      <c r="M15"/>
      <c r="N15"/>
      <c r="O15"/>
    </row>
    <row r="16" spans="1:15" s="1" customFormat="1" ht="15.6" customHeight="1">
      <c r="A16" s="214"/>
      <c r="B16" s="208"/>
      <c r="C16" s="210"/>
      <c r="D16" s="210"/>
      <c r="E16" s="175"/>
      <c r="F16" s="176"/>
      <c r="G16" s="199"/>
      <c r="H16" s="164" t="s">
        <v>5</v>
      </c>
      <c r="I16" s="165">
        <v>0.24698999999999999</v>
      </c>
      <c r="J16" s="167"/>
      <c r="K16" s="170"/>
      <c r="L16" s="13"/>
      <c r="M16"/>
      <c r="N16"/>
      <c r="O16"/>
    </row>
    <row r="17" spans="1:15" s="1" customFormat="1" ht="15.6" customHeight="1">
      <c r="A17" s="214"/>
      <c r="B17" s="208"/>
      <c r="C17" s="210"/>
      <c r="D17" s="210"/>
      <c r="E17" s="175"/>
      <c r="F17" s="176"/>
      <c r="G17" s="212" t="s">
        <v>6</v>
      </c>
      <c r="H17" s="9" t="s">
        <v>3</v>
      </c>
      <c r="I17" s="10">
        <v>0.43239</v>
      </c>
      <c r="J17" s="167"/>
      <c r="K17" s="170"/>
      <c r="L17" s="13"/>
      <c r="M17"/>
      <c r="N17"/>
      <c r="O17"/>
    </row>
    <row r="18" spans="1:15" s="1" customFormat="1" ht="16.2" customHeight="1">
      <c r="A18" s="214"/>
      <c r="B18" s="208"/>
      <c r="C18" s="210"/>
      <c r="D18" s="210"/>
      <c r="E18" s="175"/>
      <c r="F18" s="176"/>
      <c r="G18" s="202"/>
      <c r="H18" s="9" t="s">
        <v>10</v>
      </c>
      <c r="I18" s="10">
        <v>0.41569</v>
      </c>
      <c r="J18" s="167"/>
      <c r="K18" s="170"/>
      <c r="L18" s="13"/>
      <c r="M18"/>
      <c r="N18"/>
      <c r="O18"/>
    </row>
    <row r="19" spans="1:15" s="1" customFormat="1" ht="15.6" customHeight="1">
      <c r="A19" s="206"/>
      <c r="B19" s="206"/>
      <c r="C19" s="211"/>
      <c r="D19" s="211"/>
      <c r="E19" s="177"/>
      <c r="F19" s="178"/>
      <c r="G19" s="203"/>
      <c r="H19" s="11" t="s">
        <v>5</v>
      </c>
      <c r="I19" s="12">
        <v>0.24698999999999999</v>
      </c>
      <c r="J19" s="168"/>
      <c r="K19" s="171"/>
      <c r="L19" s="13"/>
      <c r="M19"/>
      <c r="N19"/>
      <c r="O19"/>
    </row>
    <row r="20" spans="1:15" s="1" customFormat="1" ht="15.6" customHeight="1">
      <c r="A20" s="204" t="s">
        <v>152</v>
      </c>
      <c r="B20" s="207" t="s">
        <v>9</v>
      </c>
      <c r="C20" s="209" t="s">
        <v>2</v>
      </c>
      <c r="D20" s="209">
        <v>0.49281000000000003</v>
      </c>
      <c r="E20" s="173" t="s">
        <v>2</v>
      </c>
      <c r="F20" s="174"/>
      <c r="G20" s="196" t="s">
        <v>4</v>
      </c>
      <c r="H20" s="160" t="s">
        <v>3</v>
      </c>
      <c r="I20" s="5">
        <v>0.53159000000000001</v>
      </c>
      <c r="J20" s="166">
        <v>-0.35</v>
      </c>
      <c r="K20" s="169">
        <v>-39.296399999999998</v>
      </c>
      <c r="L20" s="13"/>
      <c r="M20"/>
      <c r="N20"/>
      <c r="O20"/>
    </row>
    <row r="21" spans="1:15" s="1" customFormat="1" ht="15.6" customHeight="1">
      <c r="A21" s="205"/>
      <c r="B21" s="208"/>
      <c r="C21" s="210"/>
      <c r="D21" s="210"/>
      <c r="E21" s="175"/>
      <c r="F21" s="176"/>
      <c r="G21" s="197"/>
      <c r="H21" s="6" t="s">
        <v>10</v>
      </c>
      <c r="I21" s="7">
        <v>0.36970999999999998</v>
      </c>
      <c r="J21" s="167"/>
      <c r="K21" s="170"/>
      <c r="L21" s="13"/>
      <c r="M21"/>
      <c r="N21"/>
      <c r="O21"/>
    </row>
    <row r="22" spans="1:15" s="1" customFormat="1" ht="15.6" customHeight="1">
      <c r="A22" s="205"/>
      <c r="B22" s="208"/>
      <c r="C22" s="210"/>
      <c r="D22" s="210"/>
      <c r="E22" s="175"/>
      <c r="F22" s="176"/>
      <c r="G22" s="197"/>
      <c r="H22" s="6" t="s">
        <v>5</v>
      </c>
      <c r="I22" s="7">
        <v>0.31302999999999997</v>
      </c>
      <c r="J22" s="167"/>
      <c r="K22" s="170"/>
      <c r="L22" s="13"/>
      <c r="M22"/>
      <c r="N22"/>
      <c r="O22"/>
    </row>
    <row r="23" spans="1:15" s="1" customFormat="1" ht="15.6" customHeight="1">
      <c r="A23" s="205"/>
      <c r="B23" s="208"/>
      <c r="C23" s="210"/>
      <c r="D23" s="210"/>
      <c r="E23" s="175"/>
      <c r="F23" s="176"/>
      <c r="G23" s="179" t="s">
        <v>6</v>
      </c>
      <c r="H23" s="158" t="s">
        <v>3</v>
      </c>
      <c r="I23" s="8">
        <v>0.30007</v>
      </c>
      <c r="J23" s="167"/>
      <c r="K23" s="170"/>
      <c r="L23" s="13"/>
      <c r="M23"/>
      <c r="N23"/>
      <c r="O23"/>
    </row>
    <row r="24" spans="1:15" s="1" customFormat="1" ht="15.6" customHeight="1">
      <c r="A24" s="205"/>
      <c r="B24" s="208"/>
      <c r="C24" s="210"/>
      <c r="D24" s="210"/>
      <c r="E24" s="175"/>
      <c r="F24" s="176"/>
      <c r="G24" s="202"/>
      <c r="H24" s="9" t="s">
        <v>10</v>
      </c>
      <c r="I24" s="10">
        <v>0.27798</v>
      </c>
      <c r="J24" s="167"/>
      <c r="K24" s="170"/>
      <c r="L24" s="13"/>
      <c r="M24"/>
      <c r="N24"/>
      <c r="O24"/>
    </row>
    <row r="25" spans="1:15" s="1" customFormat="1" ht="15.6" customHeight="1">
      <c r="A25" s="206"/>
      <c r="B25" s="206"/>
      <c r="C25" s="211"/>
      <c r="D25" s="211"/>
      <c r="E25" s="177"/>
      <c r="F25" s="178"/>
      <c r="G25" s="203"/>
      <c r="H25" s="11" t="s">
        <v>5</v>
      </c>
      <c r="I25" s="12">
        <v>0.26412000000000002</v>
      </c>
      <c r="J25" s="168"/>
      <c r="K25" s="171"/>
      <c r="L25" s="13"/>
      <c r="M25"/>
      <c r="N25"/>
      <c r="O25"/>
    </row>
    <row r="26" spans="1:15" s="4" customFormat="1" ht="6.6" customHeight="1">
      <c r="A26" s="2"/>
      <c r="B26" s="3"/>
      <c r="C26" s="13"/>
      <c r="D26" s="13"/>
      <c r="E26" s="18"/>
      <c r="F26" s="18"/>
      <c r="G26" s="19"/>
      <c r="H26" s="20"/>
      <c r="I26" s="21"/>
      <c r="J26" s="13"/>
      <c r="K26" s="13"/>
    </row>
    <row r="27" spans="1:15" ht="12.75" customHeight="1">
      <c r="A27" s="39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4" customFormat="1" ht="12.75" customHeight="1">
      <c r="A28" s="39" t="s">
        <v>139</v>
      </c>
      <c r="B28" s="3"/>
      <c r="C28" s="3"/>
      <c r="D28" s="3"/>
      <c r="E28" s="3"/>
      <c r="F28" s="3"/>
      <c r="G28" s="3"/>
      <c r="H28" s="3"/>
      <c r="I28" s="3"/>
      <c r="J28" s="3"/>
      <c r="K28" s="14"/>
      <c r="L28" s="15"/>
      <c r="M28"/>
      <c r="N28"/>
      <c r="O28"/>
    </row>
    <row r="29" spans="1:15" ht="12.75" customHeight="1">
      <c r="A29" s="39" t="s">
        <v>140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ht="12.75" customHeight="1">
      <c r="A30" s="39" t="s">
        <v>141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ht="12.75" customHeight="1">
      <c r="A31" s="39" t="s">
        <v>142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ht="12.75" customHeight="1">
      <c r="A32" s="71" t="s">
        <v>143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2.75" customHeight="1">
      <c r="A33" s="71" t="s">
        <v>144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12.75" customHeight="1">
      <c r="A34" s="71" t="s">
        <v>157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12.75" customHeight="1">
      <c r="A35" s="163" t="s">
        <v>146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12.75" customHeight="1">
      <c r="A36" s="163" t="s">
        <v>153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12.75" customHeight="1">
      <c r="A37" s="163" t="s">
        <v>147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12.75" customHeight="1">
      <c r="A38" s="163" t="s">
        <v>158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2.75" customHeight="1">
      <c r="A39" s="163" t="s">
        <v>159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8.4" customHeight="1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>
      <c r="A41" s="40" t="s">
        <v>7</v>
      </c>
    </row>
    <row r="42" spans="1:12">
      <c r="A42" s="157" t="s">
        <v>130</v>
      </c>
    </row>
    <row r="43" spans="1:12">
      <c r="A43" s="40"/>
    </row>
    <row r="44" spans="1:12">
      <c r="A44" s="155" t="s">
        <v>129</v>
      </c>
    </row>
    <row r="45" spans="1:12">
      <c r="A45" s="156" t="s">
        <v>98</v>
      </c>
    </row>
  </sheetData>
  <mergeCells count="37">
    <mergeCell ref="E1:F1"/>
    <mergeCell ref="A2:A7"/>
    <mergeCell ref="B2:B7"/>
    <mergeCell ref="C2:C6"/>
    <mergeCell ref="E2:F7"/>
    <mergeCell ref="D2:D7"/>
    <mergeCell ref="J2:J7"/>
    <mergeCell ref="K2:K7"/>
    <mergeCell ref="G5:G7"/>
    <mergeCell ref="A8:A13"/>
    <mergeCell ref="B8:B13"/>
    <mergeCell ref="C8:C13"/>
    <mergeCell ref="E8:F13"/>
    <mergeCell ref="G8:G10"/>
    <mergeCell ref="J8:J13"/>
    <mergeCell ref="G2:G4"/>
    <mergeCell ref="A20:A25"/>
    <mergeCell ref="B20:B25"/>
    <mergeCell ref="C20:C25"/>
    <mergeCell ref="G17:G19"/>
    <mergeCell ref="K8:K13"/>
    <mergeCell ref="G11:G13"/>
    <mergeCell ref="A14:A19"/>
    <mergeCell ref="B14:B19"/>
    <mergeCell ref="C14:C19"/>
    <mergeCell ref="E14:F19"/>
    <mergeCell ref="G14:G16"/>
    <mergeCell ref="J14:J19"/>
    <mergeCell ref="K14:K19"/>
    <mergeCell ref="D8:D13"/>
    <mergeCell ref="D14:D19"/>
    <mergeCell ref="D20:D25"/>
    <mergeCell ref="K20:K25"/>
    <mergeCell ref="E20:F25"/>
    <mergeCell ref="G20:G22"/>
    <mergeCell ref="J20:J25"/>
    <mergeCell ref="G23:G25"/>
  </mergeCells>
  <printOptions horizontalCentered="1" verticalCentered="1"/>
  <pageMargins left="0" right="0" top="0.76" bottom="0.46" header="0.25" footer="0.2"/>
  <pageSetup scale="83" orientation="landscape" r:id="rId1"/>
  <headerFooter alignWithMargins="0">
    <oddHeader>&amp;C&amp;"Arial,Bold"&amp;14Pacific Gas and Electric Company&amp;12 &amp;10
&amp;12Residential Time-of-Use Electric Vehicle and Electric Technology Rates&amp;14 
&amp;"Arial,Regular"&amp;8(Rate Schedules EV, EV2 and New E-ELEC)&amp;10
&amp;RRates Effective:
December 1, 2022, to December 31, 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B189-E5CA-4787-9951-C2C2F9DF3A99}">
  <sheetPr>
    <tabColor theme="4" tint="0.59999389629810485"/>
  </sheetPr>
  <dimension ref="A1:J45"/>
  <sheetViews>
    <sheetView showGridLines="0" zoomScaleNormal="100" workbookViewId="0">
      <selection sqref="A1:I1"/>
    </sheetView>
  </sheetViews>
  <sheetFormatPr defaultColWidth="11.5546875" defaultRowHeight="13.2"/>
  <cols>
    <col min="1" max="1" width="13" style="41" customWidth="1"/>
    <col min="2" max="2" width="33.109375" style="41" customWidth="1"/>
    <col min="3" max="3" width="6.5546875" style="41" customWidth="1"/>
    <col min="4" max="4" width="20.44140625" style="41" customWidth="1"/>
    <col min="5" max="5" width="8.109375" style="41" customWidth="1"/>
    <col min="6" max="6" width="13" style="41" customWidth="1"/>
    <col min="7" max="7" width="33.109375" style="41" customWidth="1"/>
    <col min="8" max="8" width="6.5546875" style="41" customWidth="1"/>
    <col min="9" max="9" width="20.44140625" style="41" customWidth="1"/>
    <col min="10" max="16384" width="11.5546875" style="41"/>
  </cols>
  <sheetData>
    <row r="1" spans="1:10" ht="22.8">
      <c r="A1" s="220" t="s">
        <v>28</v>
      </c>
      <c r="B1" s="220"/>
      <c r="C1" s="220"/>
      <c r="D1" s="220"/>
      <c r="E1" s="220"/>
      <c r="F1" s="220"/>
      <c r="G1" s="220"/>
      <c r="H1" s="220"/>
      <c r="I1" s="220"/>
    </row>
    <row r="2" spans="1:10" ht="22.8">
      <c r="A2" s="220" t="s">
        <v>29</v>
      </c>
      <c r="B2" s="220"/>
      <c r="C2" s="220"/>
      <c r="D2" s="220"/>
      <c r="E2" s="220"/>
      <c r="F2" s="220"/>
      <c r="G2" s="220"/>
      <c r="H2" s="220"/>
      <c r="I2" s="220"/>
      <c r="J2" s="42"/>
    </row>
    <row r="3" spans="1:10" ht="22.8">
      <c r="A3" s="220" t="s">
        <v>30</v>
      </c>
      <c r="B3" s="220"/>
      <c r="C3" s="220"/>
      <c r="D3" s="220"/>
      <c r="E3" s="220"/>
      <c r="F3" s="220"/>
      <c r="G3" s="220"/>
      <c r="H3" s="220"/>
      <c r="I3" s="220"/>
    </row>
    <row r="4" spans="1:10" ht="17.399999999999999">
      <c r="A4" s="221" t="s">
        <v>120</v>
      </c>
      <c r="B4" s="221"/>
      <c r="C4" s="221"/>
      <c r="D4" s="221"/>
      <c r="E4" s="221"/>
      <c r="F4" s="221"/>
      <c r="G4" s="221"/>
      <c r="H4" s="221"/>
      <c r="I4" s="221"/>
    </row>
    <row r="5" spans="1:10" ht="15.6">
      <c r="A5" s="223"/>
      <c r="B5" s="223"/>
      <c r="C5" s="223"/>
      <c r="D5" s="223"/>
      <c r="E5" s="223"/>
      <c r="F5" s="223"/>
      <c r="G5" s="223"/>
      <c r="H5" s="223"/>
      <c r="I5" s="223"/>
    </row>
    <row r="6" spans="1:10" ht="8.25" customHeight="1">
      <c r="A6" s="43"/>
      <c r="B6" s="43"/>
      <c r="C6" s="43"/>
      <c r="D6" s="43"/>
      <c r="E6" s="43"/>
      <c r="F6" s="43"/>
      <c r="G6" s="43"/>
      <c r="H6" s="43"/>
      <c r="I6" s="43"/>
    </row>
    <row r="7" spans="1:10" ht="19.2">
      <c r="A7" s="222" t="s">
        <v>77</v>
      </c>
      <c r="B7" s="222"/>
      <c r="C7" s="222"/>
      <c r="D7" s="222"/>
      <c r="E7" s="43"/>
      <c r="F7" s="222" t="s">
        <v>78</v>
      </c>
      <c r="G7" s="222"/>
      <c r="H7" s="222"/>
      <c r="I7" s="222"/>
    </row>
    <row r="8" spans="1:10">
      <c r="A8" s="44" t="s">
        <v>122</v>
      </c>
      <c r="B8" s="44"/>
      <c r="C8" s="44"/>
      <c r="D8" s="44"/>
      <c r="E8" s="45"/>
      <c r="F8" s="219" t="s">
        <v>121</v>
      </c>
      <c r="G8" s="219"/>
      <c r="H8" s="219"/>
      <c r="I8" s="219"/>
    </row>
    <row r="9" spans="1:10">
      <c r="A9" s="46" t="s">
        <v>31</v>
      </c>
      <c r="B9" s="47" t="s">
        <v>32</v>
      </c>
      <c r="C9" s="48"/>
      <c r="D9" s="49" t="s">
        <v>33</v>
      </c>
      <c r="E9" s="43"/>
      <c r="F9" s="47" t="s">
        <v>31</v>
      </c>
      <c r="G9" s="47" t="s">
        <v>32</v>
      </c>
      <c r="H9" s="48"/>
      <c r="I9" s="49" t="s">
        <v>33</v>
      </c>
      <c r="J9" s="152"/>
    </row>
    <row r="10" spans="1:10">
      <c r="A10" s="50"/>
      <c r="B10" s="51" t="s">
        <v>128</v>
      </c>
      <c r="C10" s="52"/>
      <c r="D10" s="53" t="s">
        <v>123</v>
      </c>
      <c r="E10" s="43"/>
      <c r="F10" s="54"/>
      <c r="G10" s="51" t="s">
        <v>128</v>
      </c>
      <c r="H10" s="52"/>
      <c r="I10" s="53" t="s">
        <v>123</v>
      </c>
      <c r="J10" s="152"/>
    </row>
    <row r="11" spans="1:10">
      <c r="A11" s="50"/>
      <c r="B11" s="51"/>
      <c r="C11" s="52"/>
      <c r="D11" s="53"/>
      <c r="E11" s="43"/>
      <c r="F11" s="54"/>
      <c r="G11" s="51"/>
      <c r="H11" s="52"/>
      <c r="I11" s="53"/>
    </row>
    <row r="12" spans="1:10">
      <c r="A12" s="68" t="s">
        <v>34</v>
      </c>
      <c r="B12" s="55"/>
      <c r="C12" s="54"/>
      <c r="D12" s="56"/>
      <c r="E12" s="43"/>
      <c r="F12" s="68" t="s">
        <v>34</v>
      </c>
      <c r="G12" s="57"/>
      <c r="H12" s="58"/>
      <c r="I12" s="57"/>
    </row>
    <row r="13" spans="1:10" ht="15.6">
      <c r="A13" s="59" t="s">
        <v>35</v>
      </c>
      <c r="B13" s="95" t="s">
        <v>36</v>
      </c>
      <c r="C13" s="92"/>
      <c r="D13" s="95" t="s">
        <v>36</v>
      </c>
      <c r="E13" s="87"/>
      <c r="F13" s="95" t="s">
        <v>35</v>
      </c>
      <c r="G13" s="95" t="s">
        <v>36</v>
      </c>
      <c r="H13" s="92"/>
      <c r="I13" s="95" t="s">
        <v>36</v>
      </c>
    </row>
    <row r="14" spans="1:10">
      <c r="A14" s="54" t="s">
        <v>37</v>
      </c>
      <c r="B14" s="85">
        <f>[1]BQs!$I85</f>
        <v>26</v>
      </c>
      <c r="C14" s="86"/>
      <c r="D14" s="85">
        <f>[1]BQs!$I124</f>
        <v>15.3</v>
      </c>
      <c r="E14" s="87"/>
      <c r="F14" s="88" t="s">
        <v>37</v>
      </c>
      <c r="G14" s="89">
        <f>[1]BQs!$G85</f>
        <v>15.2</v>
      </c>
      <c r="H14" s="90"/>
      <c r="I14" s="90">
        <f>[1]BQs!$G124</f>
        <v>8.4</v>
      </c>
    </row>
    <row r="15" spans="1:10">
      <c r="A15" s="54" t="s">
        <v>38</v>
      </c>
      <c r="B15" s="85">
        <f>[1]BQs!$I86</f>
        <v>26</v>
      </c>
      <c r="C15" s="86"/>
      <c r="D15" s="85">
        <f>[1]BQs!$I125</f>
        <v>15.3</v>
      </c>
      <c r="E15" s="87"/>
      <c r="F15" s="88" t="s">
        <v>38</v>
      </c>
      <c r="G15" s="89">
        <f>[1]BQs!$G86</f>
        <v>8.5</v>
      </c>
      <c r="H15" s="90"/>
      <c r="I15" s="90">
        <f>[1]BQs!$G125</f>
        <v>6.9</v>
      </c>
    </row>
    <row r="16" spans="1:10">
      <c r="A16" s="54" t="s">
        <v>39</v>
      </c>
      <c r="B16" s="85">
        <f>[1]BQs!$I87</f>
        <v>26.7</v>
      </c>
      <c r="C16" s="86"/>
      <c r="D16" s="85">
        <f>[1]BQs!$I126</f>
        <v>12.9</v>
      </c>
      <c r="E16" s="87"/>
      <c r="F16" s="88" t="s">
        <v>39</v>
      </c>
      <c r="G16" s="89">
        <f>[1]BQs!$G87</f>
        <v>19.899999999999999</v>
      </c>
      <c r="H16" s="90"/>
      <c r="I16" s="90">
        <f>[1]BQs!$G126</f>
        <v>9.1</v>
      </c>
    </row>
    <row r="17" spans="1:9">
      <c r="A17" s="54" t="s">
        <v>40</v>
      </c>
      <c r="B17" s="85">
        <f>[1]BQs!$I88</f>
        <v>23.7</v>
      </c>
      <c r="C17" s="86"/>
      <c r="D17" s="85">
        <f>[1]BQs!$I127</f>
        <v>12.4</v>
      </c>
      <c r="E17" s="87"/>
      <c r="F17" s="88" t="s">
        <v>40</v>
      </c>
      <c r="G17" s="89">
        <f>[1]BQs!$G88</f>
        <v>17.8</v>
      </c>
      <c r="H17" s="90"/>
      <c r="I17" s="90">
        <f>[1]BQs!$G127</f>
        <v>9.3000000000000007</v>
      </c>
    </row>
    <row r="18" spans="1:9">
      <c r="A18" s="54" t="s">
        <v>41</v>
      </c>
      <c r="B18" s="85">
        <f>[1]BQs!$I89</f>
        <v>12.9</v>
      </c>
      <c r="C18" s="86"/>
      <c r="D18" s="89">
        <f>[1]BQs!$I128</f>
        <v>8.6</v>
      </c>
      <c r="E18" s="87"/>
      <c r="F18" s="88" t="s">
        <v>41</v>
      </c>
      <c r="G18" s="89">
        <f>[1]BQs!$G89</f>
        <v>7.1</v>
      </c>
      <c r="H18" s="90"/>
      <c r="I18" s="90">
        <f>[1]BQs!$G128</f>
        <v>4.8</v>
      </c>
    </row>
    <row r="19" spans="1:9">
      <c r="A19" s="54" t="s">
        <v>42</v>
      </c>
      <c r="B19" s="85">
        <f>[1]BQs!$I90</f>
        <v>19.100000000000001</v>
      </c>
      <c r="C19" s="86"/>
      <c r="D19" s="89">
        <f>[1]BQs!$I129</f>
        <v>10.6</v>
      </c>
      <c r="E19" s="87"/>
      <c r="F19" s="88" t="s">
        <v>42</v>
      </c>
      <c r="G19" s="89">
        <f>[1]BQs!$G90</f>
        <v>10.4</v>
      </c>
      <c r="H19" s="90"/>
      <c r="I19" s="89">
        <f>[1]BQs!$G129</f>
        <v>6</v>
      </c>
    </row>
    <row r="20" spans="1:9">
      <c r="A20" s="54" t="s">
        <v>43</v>
      </c>
      <c r="B20" s="85">
        <f>[1]BQs!$I91</f>
        <v>19</v>
      </c>
      <c r="C20" s="86"/>
      <c r="D20" s="89">
        <f>[1]BQs!$I130</f>
        <v>11.2</v>
      </c>
      <c r="E20" s="87"/>
      <c r="F20" s="88" t="s">
        <v>43</v>
      </c>
      <c r="G20" s="89">
        <f>[1]BQs!$G91</f>
        <v>22.4</v>
      </c>
      <c r="H20" s="90"/>
      <c r="I20" s="90">
        <f>[1]BQs!$G130</f>
        <v>11.1</v>
      </c>
    </row>
    <row r="21" spans="1:9">
      <c r="A21" s="54" t="s">
        <v>44</v>
      </c>
      <c r="B21" s="85">
        <f>[1]BQs!$I92</f>
        <v>14.6</v>
      </c>
      <c r="C21" s="86"/>
      <c r="D21" s="89">
        <f>[1]BQs!$I131</f>
        <v>12.3</v>
      </c>
      <c r="E21" s="87"/>
      <c r="F21" s="88" t="s">
        <v>44</v>
      </c>
      <c r="G21" s="89">
        <f>[1]BQs!$G92</f>
        <v>8.5</v>
      </c>
      <c r="H21" s="90"/>
      <c r="I21" s="90">
        <f>[1]BQs!$G131</f>
        <v>6.9</v>
      </c>
    </row>
    <row r="22" spans="1:9">
      <c r="A22" s="54" t="s">
        <v>45</v>
      </c>
      <c r="B22" s="85">
        <f>[1]BQs!$I93</f>
        <v>24</v>
      </c>
      <c r="C22" s="86"/>
      <c r="D22" s="89">
        <f>[1]BQs!$I132</f>
        <v>13.7</v>
      </c>
      <c r="E22" s="87"/>
      <c r="F22" s="88" t="s">
        <v>45</v>
      </c>
      <c r="G22" s="89">
        <f>[1]BQs!$G93</f>
        <v>12</v>
      </c>
      <c r="H22" s="90"/>
      <c r="I22" s="90">
        <f>[1]BQs!$G132</f>
        <v>6.7</v>
      </c>
    </row>
    <row r="23" spans="1:9">
      <c r="A23" s="60" t="s">
        <v>46</v>
      </c>
      <c r="B23" s="91">
        <f>[1]BQs!$I94</f>
        <v>15.7</v>
      </c>
      <c r="C23" s="92"/>
      <c r="D23" s="94">
        <f>[1]BQs!$I133</f>
        <v>9</v>
      </c>
      <c r="E23" s="87"/>
      <c r="F23" s="93" t="s">
        <v>46</v>
      </c>
      <c r="G23" s="94">
        <f>[1]BQs!$G94</f>
        <v>6.7</v>
      </c>
      <c r="H23" s="95"/>
      <c r="I23" s="95">
        <f>[1]BQs!$G133</f>
        <v>4.2</v>
      </c>
    </row>
    <row r="24" spans="1:9" ht="7.5" customHeight="1">
      <c r="A24" s="54"/>
      <c r="B24" s="85"/>
      <c r="C24" s="86"/>
      <c r="D24" s="85"/>
      <c r="E24" s="87"/>
      <c r="F24" s="88"/>
      <c r="G24" s="89"/>
      <c r="H24" s="90"/>
      <c r="I24" s="89"/>
    </row>
    <row r="25" spans="1:9">
      <c r="A25" s="68" t="s">
        <v>47</v>
      </c>
      <c r="B25" s="86"/>
      <c r="C25" s="86"/>
      <c r="D25" s="86"/>
      <c r="E25" s="87"/>
      <c r="F25" s="88" t="s">
        <v>47</v>
      </c>
      <c r="G25" s="124"/>
      <c r="H25" s="125"/>
      <c r="I25" s="125"/>
    </row>
    <row r="26" spans="1:9" ht="15.6">
      <c r="A26" s="59" t="s">
        <v>48</v>
      </c>
      <c r="B26" s="95" t="s">
        <v>36</v>
      </c>
      <c r="C26" s="92"/>
      <c r="D26" s="95" t="s">
        <v>36</v>
      </c>
      <c r="E26" s="87"/>
      <c r="F26" s="95" t="s">
        <v>48</v>
      </c>
      <c r="G26" s="95" t="s">
        <v>36</v>
      </c>
      <c r="H26" s="92"/>
      <c r="I26" s="95" t="s">
        <v>36</v>
      </c>
    </row>
    <row r="27" spans="1:9">
      <c r="A27" s="54" t="s">
        <v>37</v>
      </c>
      <c r="B27" s="89">
        <f>[1]BQs!$E85</f>
        <v>11</v>
      </c>
      <c r="C27" s="90"/>
      <c r="D27" s="89">
        <f>[1]BQs!$E124</f>
        <v>4.8</v>
      </c>
      <c r="E27" s="87"/>
      <c r="F27" s="88" t="s">
        <v>37</v>
      </c>
      <c r="G27" s="89">
        <f>[1]BQs!$C85</f>
        <v>13.5</v>
      </c>
      <c r="H27" s="90"/>
      <c r="I27" s="96">
        <f>[1]BQs!$C124</f>
        <v>4.5999999999999996</v>
      </c>
    </row>
    <row r="28" spans="1:9">
      <c r="A28" s="54" t="s">
        <v>38</v>
      </c>
      <c r="B28" s="89">
        <f>[1]BQs!$E86</f>
        <v>11</v>
      </c>
      <c r="C28" s="90"/>
      <c r="D28" s="89">
        <f>[1]BQs!$E125</f>
        <v>4.8</v>
      </c>
      <c r="E28" s="87"/>
      <c r="F28" s="88" t="s">
        <v>38</v>
      </c>
      <c r="G28" s="89">
        <f>[1]BQs!$C86</f>
        <v>9.8000000000000007</v>
      </c>
      <c r="H28" s="90"/>
      <c r="I28" s="96">
        <f>[1]BQs!$C125</f>
        <v>5.0999999999999996</v>
      </c>
    </row>
    <row r="29" spans="1:9">
      <c r="A29" s="54" t="s">
        <v>39</v>
      </c>
      <c r="B29" s="89">
        <f>[1]BQs!$E87</f>
        <v>10.4</v>
      </c>
      <c r="C29" s="90"/>
      <c r="D29" s="89">
        <f>[1]BQs!$E126</f>
        <v>4.9000000000000004</v>
      </c>
      <c r="E29" s="87"/>
      <c r="F29" s="88" t="s">
        <v>39</v>
      </c>
      <c r="G29" s="89">
        <f>[1]BQs!$C87</f>
        <v>17.7</v>
      </c>
      <c r="H29" s="90"/>
      <c r="I29" s="96">
        <f>[1]BQs!$C126</f>
        <v>7.5</v>
      </c>
    </row>
    <row r="30" spans="1:9">
      <c r="A30" s="54" t="s">
        <v>40</v>
      </c>
      <c r="B30" s="89">
        <f>[1]BQs!$E88</f>
        <v>10.199999999999999</v>
      </c>
      <c r="C30" s="90"/>
      <c r="D30" s="89">
        <f>[1]BQs!$E127</f>
        <v>5</v>
      </c>
      <c r="E30" s="87"/>
      <c r="F30" s="88" t="s">
        <v>40</v>
      </c>
      <c r="G30" s="89">
        <f>[1]BQs!$C88</f>
        <v>15</v>
      </c>
      <c r="H30" s="90"/>
      <c r="I30" s="96">
        <f>[1]BQs!$C127</f>
        <v>6.4</v>
      </c>
    </row>
    <row r="31" spans="1:9">
      <c r="A31" s="54" t="s">
        <v>41</v>
      </c>
      <c r="B31" s="89">
        <f>[1]BQs!$E89</f>
        <v>7.5</v>
      </c>
      <c r="C31" s="90"/>
      <c r="D31" s="89">
        <f>[1]BQs!$E128</f>
        <v>4.0999999999999996</v>
      </c>
      <c r="E31" s="87"/>
      <c r="F31" s="88" t="s">
        <v>41</v>
      </c>
      <c r="G31" s="89">
        <f>[1]BQs!$C89</f>
        <v>6.5</v>
      </c>
      <c r="H31" s="90"/>
      <c r="I31" s="96">
        <f>[1]BQs!$C128</f>
        <v>3.6</v>
      </c>
    </row>
    <row r="32" spans="1:9">
      <c r="A32" s="54" t="s">
        <v>42</v>
      </c>
      <c r="B32" s="89">
        <f>[1]BQs!$E90</f>
        <v>8.1</v>
      </c>
      <c r="C32" s="90"/>
      <c r="D32" s="89">
        <f>[1]BQs!$E129</f>
        <v>4.5999999999999996</v>
      </c>
      <c r="E32" s="87"/>
      <c r="F32" s="88" t="s">
        <v>42</v>
      </c>
      <c r="G32" s="89">
        <f>[1]BQs!$C90</f>
        <v>7.1</v>
      </c>
      <c r="H32" s="90"/>
      <c r="I32" s="96">
        <f>[1]BQs!$C129</f>
        <v>4</v>
      </c>
    </row>
    <row r="33" spans="1:9">
      <c r="A33" s="54" t="s">
        <v>43</v>
      </c>
      <c r="B33" s="89">
        <f>[1]BQs!$E91</f>
        <v>9.8000000000000007</v>
      </c>
      <c r="C33" s="90"/>
      <c r="D33" s="89">
        <f>[1]BQs!$E130</f>
        <v>5</v>
      </c>
      <c r="E33" s="87"/>
      <c r="F33" s="88" t="s">
        <v>43</v>
      </c>
      <c r="G33" s="89">
        <f>[1]BQs!$C91</f>
        <v>19.2</v>
      </c>
      <c r="H33" s="90"/>
      <c r="I33" s="96">
        <f>[1]BQs!$C130</f>
        <v>7.8</v>
      </c>
    </row>
    <row r="34" spans="1:9">
      <c r="A34" s="54" t="s">
        <v>44</v>
      </c>
      <c r="B34" s="89">
        <f>[1]BQs!$E92</f>
        <v>9.6999999999999993</v>
      </c>
      <c r="C34" s="90"/>
      <c r="D34" s="89">
        <f>[1]BQs!$E131</f>
        <v>5.4</v>
      </c>
      <c r="E34" s="87"/>
      <c r="F34" s="88" t="s">
        <v>44</v>
      </c>
      <c r="G34" s="89">
        <f>[1]BQs!$C92</f>
        <v>9.8000000000000007</v>
      </c>
      <c r="H34" s="90"/>
      <c r="I34" s="96">
        <f>[1]BQs!$C131</f>
        <v>5.0999999999999996</v>
      </c>
    </row>
    <row r="35" spans="1:9">
      <c r="A35" s="54" t="s">
        <v>45</v>
      </c>
      <c r="B35" s="89">
        <f>[1]BQs!$E93</f>
        <v>11.1</v>
      </c>
      <c r="C35" s="90"/>
      <c r="D35" s="89">
        <f>[1]BQs!$E132</f>
        <v>7.6</v>
      </c>
      <c r="E35" s="87"/>
      <c r="F35" s="88" t="s">
        <v>45</v>
      </c>
      <c r="G35" s="89">
        <f>[1]BQs!$C93</f>
        <v>10.5</v>
      </c>
      <c r="H35" s="90"/>
      <c r="I35" s="96">
        <f>[1]BQs!$C132</f>
        <v>7.6</v>
      </c>
    </row>
    <row r="36" spans="1:9">
      <c r="A36" s="60" t="s">
        <v>46</v>
      </c>
      <c r="B36" s="94">
        <f>[1]BQs!$E94</f>
        <v>7.8</v>
      </c>
      <c r="C36" s="95"/>
      <c r="D36" s="94">
        <f>[1]BQs!$E133</f>
        <v>5.2</v>
      </c>
      <c r="E36" s="87"/>
      <c r="F36" s="93" t="s">
        <v>46</v>
      </c>
      <c r="G36" s="94">
        <f>[1]BQs!$C94</f>
        <v>5.9</v>
      </c>
      <c r="H36" s="95"/>
      <c r="I36" s="97">
        <f>[1]BQs!$C133</f>
        <v>4.3</v>
      </c>
    </row>
    <row r="37" spans="1:9" ht="8.25" customHeight="1">
      <c r="A37" s="61"/>
      <c r="B37" s="62"/>
      <c r="C37" s="63"/>
      <c r="D37" s="62"/>
      <c r="E37" s="43"/>
      <c r="F37" s="61"/>
      <c r="G37" s="62"/>
      <c r="H37" s="63"/>
      <c r="I37" s="64"/>
    </row>
    <row r="38" spans="1:9" ht="13.8">
      <c r="A38" s="65" t="s">
        <v>59</v>
      </c>
      <c r="B38" s="62"/>
      <c r="C38" s="63"/>
      <c r="D38" s="62"/>
      <c r="E38" s="43"/>
      <c r="F38" s="61"/>
      <c r="G38" s="62"/>
      <c r="H38" s="63"/>
      <c r="I38" s="64"/>
    </row>
    <row r="39" spans="1:9" ht="13.8">
      <c r="A39" s="126" t="s">
        <v>124</v>
      </c>
      <c r="B39" s="43"/>
      <c r="C39" s="43"/>
      <c r="D39" s="43"/>
      <c r="E39" s="43"/>
      <c r="F39" s="43"/>
      <c r="G39" s="43"/>
      <c r="H39" s="43"/>
      <c r="I39" s="43"/>
    </row>
    <row r="40" spans="1:9" ht="13.8">
      <c r="A40" s="126" t="s">
        <v>125</v>
      </c>
      <c r="B40" s="43"/>
      <c r="C40" s="43"/>
      <c r="D40" s="43"/>
      <c r="E40" s="43"/>
      <c r="F40" s="43"/>
      <c r="G40" s="43"/>
      <c r="H40" s="43"/>
      <c r="I40" s="43"/>
    </row>
    <row r="41" spans="1:9" ht="13.8">
      <c r="A41" s="154" t="s">
        <v>126</v>
      </c>
      <c r="B41" s="43"/>
      <c r="C41" s="43"/>
      <c r="D41" s="43"/>
      <c r="E41" s="43"/>
      <c r="F41" s="43"/>
      <c r="G41" s="43"/>
      <c r="H41" s="43"/>
      <c r="I41" s="43"/>
    </row>
    <row r="42" spans="1:9">
      <c r="B42" s="87"/>
      <c r="C42" s="43"/>
      <c r="D42" s="43"/>
      <c r="E42" s="43"/>
      <c r="F42" s="43"/>
      <c r="G42" s="43"/>
      <c r="H42" s="43"/>
      <c r="I42" s="43"/>
    </row>
    <row r="43" spans="1:9">
      <c r="A43" s="66" t="s">
        <v>129</v>
      </c>
    </row>
    <row r="44" spans="1:9">
      <c r="A44" s="67"/>
      <c r="B44" s="67"/>
      <c r="C44" s="67"/>
      <c r="D44" s="67"/>
      <c r="E44" s="67"/>
      <c r="F44" s="67"/>
      <c r="G44" s="67"/>
      <c r="H44" s="67"/>
      <c r="I44" s="67"/>
    </row>
    <row r="45" spans="1:9">
      <c r="A45" s="67"/>
      <c r="B45" s="67"/>
    </row>
  </sheetData>
  <mergeCells count="8">
    <mergeCell ref="F8:I8"/>
    <mergeCell ref="A1:I1"/>
    <mergeCell ref="A2:I2"/>
    <mergeCell ref="A3:I3"/>
    <mergeCell ref="A4:I4"/>
    <mergeCell ref="F7:I7"/>
    <mergeCell ref="A7:D7"/>
    <mergeCell ref="A5:I5"/>
  </mergeCells>
  <printOptions horizontalCentered="1"/>
  <pageMargins left="0" right="0" top="0.5" bottom="0.2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</sheetPr>
  <dimension ref="A1:G52"/>
  <sheetViews>
    <sheetView showGridLines="0" workbookViewId="0">
      <selection sqref="A1:E1"/>
    </sheetView>
  </sheetViews>
  <sheetFormatPr defaultRowHeight="13.2"/>
  <cols>
    <col min="1" max="1" width="3.5546875" style="33" customWidth="1"/>
    <col min="2" max="2" width="4.109375" customWidth="1"/>
    <col min="3" max="3" width="16.6640625" customWidth="1"/>
    <col min="4" max="4" width="28.77734375" customWidth="1"/>
    <col min="5" max="5" width="33.6640625" style="23" customWidth="1"/>
    <col min="6" max="6" width="9.5546875" style="23" customWidth="1"/>
    <col min="7" max="7" width="29.109375" customWidth="1"/>
  </cols>
  <sheetData>
    <row r="1" spans="1:7">
      <c r="A1" s="224" t="s">
        <v>110</v>
      </c>
      <c r="B1" s="225"/>
      <c r="C1" s="225"/>
      <c r="D1" s="225"/>
      <c r="E1" s="226"/>
    </row>
    <row r="2" spans="1:7" ht="9" customHeight="1">
      <c r="A2" s="24"/>
      <c r="B2" s="4"/>
      <c r="C2" s="4"/>
      <c r="D2" s="4"/>
      <c r="E2" s="26"/>
      <c r="F2" s="25"/>
      <c r="G2" s="4"/>
    </row>
    <row r="3" spans="1:7" ht="14.25" customHeight="1">
      <c r="A3" s="24"/>
      <c r="B3" s="27" t="s">
        <v>49</v>
      </c>
      <c r="C3" s="4"/>
      <c r="D3" s="4"/>
      <c r="E3" s="26"/>
      <c r="F3" s="25"/>
      <c r="G3" s="4"/>
    </row>
    <row r="4" spans="1:7" ht="14.25" customHeight="1">
      <c r="A4" s="24"/>
      <c r="B4" s="4"/>
      <c r="C4" s="4" t="s">
        <v>17</v>
      </c>
      <c r="D4" s="150" t="s">
        <v>52</v>
      </c>
      <c r="E4" s="28" t="s">
        <v>12</v>
      </c>
      <c r="F4" s="25"/>
      <c r="G4" s="4"/>
    </row>
    <row r="5" spans="1:7" ht="14.25" customHeight="1">
      <c r="A5" s="24"/>
      <c r="B5" s="4"/>
      <c r="C5" s="4"/>
      <c r="E5" s="26"/>
      <c r="F5" s="25"/>
      <c r="G5" s="4"/>
    </row>
    <row r="6" spans="1:7" ht="14.25" customHeight="1">
      <c r="A6" s="24"/>
      <c r="B6" s="4"/>
      <c r="C6" s="4" t="s">
        <v>16</v>
      </c>
      <c r="D6" s="150" t="s">
        <v>117</v>
      </c>
      <c r="E6" s="28" t="s">
        <v>12</v>
      </c>
      <c r="F6" s="25"/>
      <c r="G6" s="4"/>
    </row>
    <row r="7" spans="1:7" ht="14.25" customHeight="1">
      <c r="A7" s="24"/>
      <c r="B7" s="4"/>
      <c r="C7" s="4"/>
      <c r="D7" s="150" t="s">
        <v>118</v>
      </c>
      <c r="E7" s="28" t="s">
        <v>12</v>
      </c>
      <c r="F7" s="25"/>
      <c r="G7" s="4"/>
    </row>
    <row r="8" spans="1:7" ht="14.25" customHeight="1">
      <c r="A8" s="24"/>
      <c r="B8" s="4"/>
      <c r="C8" s="4"/>
      <c r="D8" s="4" t="s">
        <v>109</v>
      </c>
      <c r="E8" s="28" t="s">
        <v>15</v>
      </c>
      <c r="F8" s="25"/>
      <c r="G8" s="4"/>
    </row>
    <row r="9" spans="1:7" ht="14.25" customHeight="1">
      <c r="A9" s="24"/>
      <c r="B9" s="4"/>
      <c r="C9" s="4"/>
      <c r="D9" s="4"/>
      <c r="E9" s="28"/>
      <c r="F9" s="25"/>
      <c r="G9" s="4"/>
    </row>
    <row r="10" spans="1:7" ht="14.25" customHeight="1">
      <c r="A10" s="24"/>
      <c r="B10" s="4"/>
      <c r="C10" s="4" t="s">
        <v>11</v>
      </c>
      <c r="D10" s="4" t="s">
        <v>51</v>
      </c>
      <c r="E10" s="28"/>
      <c r="F10" s="25"/>
      <c r="G10" s="4"/>
    </row>
    <row r="11" spans="1:7" ht="14.25" customHeight="1">
      <c r="A11" s="24"/>
      <c r="B11" s="4"/>
      <c r="C11" s="4"/>
      <c r="D11" s="4"/>
      <c r="E11" s="28"/>
      <c r="F11" s="25"/>
      <c r="G11" s="4"/>
    </row>
    <row r="12" spans="1:7" ht="14.25" customHeight="1">
      <c r="A12" s="24"/>
      <c r="B12" s="27" t="s">
        <v>50</v>
      </c>
      <c r="C12" s="4"/>
      <c r="D12" s="4"/>
      <c r="E12" s="26"/>
      <c r="F12" s="25"/>
      <c r="G12" s="4"/>
    </row>
    <row r="13" spans="1:7" ht="14.25" customHeight="1">
      <c r="A13" s="24"/>
      <c r="B13" s="4"/>
      <c r="C13" s="4" t="s">
        <v>13</v>
      </c>
      <c r="D13" s="4" t="s">
        <v>14</v>
      </c>
      <c r="E13" s="28" t="s">
        <v>12</v>
      </c>
      <c r="F13" s="25"/>
      <c r="G13" s="4"/>
    </row>
    <row r="14" spans="1:7" ht="14.25" customHeight="1">
      <c r="A14" s="24"/>
      <c r="B14" s="4"/>
      <c r="C14" s="4"/>
      <c r="D14" s="4"/>
      <c r="E14" s="26"/>
      <c r="F14" s="25"/>
      <c r="G14" s="4"/>
    </row>
    <row r="15" spans="1:7" ht="14.25" customHeight="1">
      <c r="A15" s="24"/>
      <c r="B15" s="4"/>
      <c r="C15" s="4" t="s">
        <v>11</v>
      </c>
      <c r="D15" s="4" t="s">
        <v>51</v>
      </c>
      <c r="E15" s="28"/>
      <c r="F15" s="25"/>
      <c r="G15" s="4"/>
    </row>
    <row r="16" spans="1:7" ht="9" customHeight="1">
      <c r="A16" s="29"/>
      <c r="B16" s="30"/>
      <c r="C16" s="30"/>
      <c r="D16" s="30"/>
      <c r="E16" s="31"/>
      <c r="F16" s="25"/>
      <c r="G16" s="4"/>
    </row>
    <row r="17" spans="1:5" ht="14.25" customHeight="1">
      <c r="A17" s="32"/>
      <c r="B17" s="4"/>
      <c r="C17" s="4"/>
      <c r="D17" s="4"/>
      <c r="E17" s="25"/>
    </row>
    <row r="18" spans="1:5" ht="14.25" customHeight="1">
      <c r="A18" s="32"/>
      <c r="B18" s="33" t="s">
        <v>53</v>
      </c>
      <c r="E18"/>
    </row>
    <row r="19" spans="1:5" ht="14.25" customHeight="1">
      <c r="A19" s="32"/>
      <c r="B19" s="33"/>
      <c r="C19" s="69" t="s">
        <v>54</v>
      </c>
      <c r="E19"/>
    </row>
    <row r="20" spans="1:5" ht="14.25" customHeight="1">
      <c r="B20" s="33"/>
      <c r="C20" t="s">
        <v>55</v>
      </c>
      <c r="E20"/>
    </row>
    <row r="21" spans="1:5" ht="14.25" customHeight="1">
      <c r="B21" s="33"/>
      <c r="C21" t="s">
        <v>56</v>
      </c>
      <c r="E21"/>
    </row>
    <row r="22" spans="1:5" ht="14.25" customHeight="1"/>
    <row r="23" spans="1:5" ht="14.25" customHeight="1">
      <c r="A23" s="148" t="s">
        <v>119</v>
      </c>
    </row>
    <row r="24" spans="1:5" ht="14.25" customHeight="1">
      <c r="A24" s="153" t="s">
        <v>116</v>
      </c>
    </row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</sheetData>
  <mergeCells count="1">
    <mergeCell ref="A1:E1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 xml:space="preserve">&amp;C&amp;"Arial,Bold"&amp;12Pacific Gas and Electric Company &amp;10
Residential Time-of-Use Periods
Rate Schedule E-6 and EM-TOU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38C6-2C72-482B-896D-BA93E9D3852C}">
  <sheetPr>
    <tabColor indexed="52"/>
    <pageSetUpPr fitToPage="1"/>
  </sheetPr>
  <dimension ref="A1:K52"/>
  <sheetViews>
    <sheetView showGridLines="0" workbookViewId="0">
      <selection activeCell="K22" sqref="K22"/>
    </sheetView>
  </sheetViews>
  <sheetFormatPr defaultRowHeight="13.2"/>
  <cols>
    <col min="1" max="1" width="4" style="79" customWidth="1"/>
    <col min="2" max="2" width="5.21875" style="80" customWidth="1"/>
    <col min="3" max="3" width="19" style="80" customWidth="1"/>
    <col min="4" max="4" width="30.21875" style="80" customWidth="1"/>
    <col min="5" max="5" width="15.6640625" style="79" customWidth="1"/>
    <col min="6" max="6" width="1.44140625" style="79" customWidth="1"/>
    <col min="7" max="7" width="2.77734375" style="79" customWidth="1"/>
    <col min="8" max="8" width="4.109375" style="80" customWidth="1"/>
    <col min="9" max="9" width="16.6640625" style="80" customWidth="1"/>
    <col min="10" max="10" width="27.88671875" style="80" customWidth="1"/>
    <col min="11" max="11" width="19" style="79" customWidth="1"/>
    <col min="12" max="16384" width="8.88671875" style="80"/>
  </cols>
  <sheetData>
    <row r="1" spans="1:11">
      <c r="A1" s="227" t="s">
        <v>135</v>
      </c>
      <c r="B1" s="228"/>
      <c r="C1" s="228"/>
      <c r="D1" s="228"/>
      <c r="E1" s="229"/>
      <c r="F1" s="80"/>
      <c r="G1" s="80"/>
      <c r="K1" s="80"/>
    </row>
    <row r="2" spans="1:11" ht="14.4" customHeight="1">
      <c r="A2" s="230" t="s">
        <v>133</v>
      </c>
      <c r="B2" s="231"/>
      <c r="C2" s="231"/>
      <c r="D2" s="231"/>
      <c r="E2" s="232"/>
      <c r="F2" s="80"/>
      <c r="G2" s="80"/>
      <c r="K2" s="80"/>
    </row>
    <row r="3" spans="1:11" ht="9" customHeight="1">
      <c r="A3" s="105"/>
      <c r="B3" s="106"/>
      <c r="C3" s="106"/>
      <c r="D3" s="106"/>
      <c r="E3" s="107"/>
      <c r="F3" s="80"/>
      <c r="G3" s="80"/>
      <c r="K3" s="80"/>
    </row>
    <row r="4" spans="1:11" ht="14.25" customHeight="1">
      <c r="A4" s="105"/>
      <c r="B4" s="108" t="s">
        <v>49</v>
      </c>
      <c r="C4" s="106"/>
      <c r="D4" s="106"/>
      <c r="E4" s="107"/>
      <c r="F4" s="80"/>
      <c r="G4" s="80"/>
      <c r="K4" s="80"/>
    </row>
    <row r="5" spans="1:11" ht="14.25" customHeight="1">
      <c r="A5" s="105"/>
      <c r="B5" s="106"/>
      <c r="C5" s="106" t="s">
        <v>17</v>
      </c>
      <c r="D5" s="106" t="s">
        <v>52</v>
      </c>
      <c r="E5" s="109" t="s">
        <v>63</v>
      </c>
      <c r="F5" s="80"/>
      <c r="G5" s="80"/>
      <c r="K5" s="80"/>
    </row>
    <row r="6" spans="1:11" ht="14.25" customHeight="1">
      <c r="A6" s="105"/>
      <c r="B6" s="106"/>
      <c r="C6" s="106" t="s">
        <v>11</v>
      </c>
      <c r="D6" s="106" t="s">
        <v>57</v>
      </c>
      <c r="E6" s="109"/>
      <c r="F6" s="80"/>
      <c r="G6" s="80"/>
      <c r="K6" s="80"/>
    </row>
    <row r="7" spans="1:11" ht="9" customHeight="1">
      <c r="A7" s="105"/>
      <c r="B7" s="106"/>
      <c r="C7" s="106"/>
      <c r="D7" s="106"/>
      <c r="E7" s="107"/>
      <c r="F7" s="80"/>
      <c r="G7" s="80"/>
      <c r="K7" s="80"/>
    </row>
    <row r="8" spans="1:11" ht="14.25" customHeight="1">
      <c r="A8" s="105"/>
      <c r="B8" s="108" t="s">
        <v>50</v>
      </c>
      <c r="C8" s="106"/>
      <c r="D8" s="106"/>
      <c r="E8" s="107"/>
      <c r="F8" s="80"/>
      <c r="G8" s="80"/>
      <c r="K8" s="80"/>
    </row>
    <row r="9" spans="1:11" ht="14.25" customHeight="1">
      <c r="A9" s="105"/>
      <c r="B9" s="106"/>
      <c r="C9" s="106" t="s">
        <v>17</v>
      </c>
      <c r="D9" s="106" t="s">
        <v>52</v>
      </c>
      <c r="E9" s="109" t="s">
        <v>63</v>
      </c>
      <c r="F9" s="80"/>
      <c r="G9" s="80"/>
      <c r="K9" s="80"/>
    </row>
    <row r="10" spans="1:11" ht="14.25" customHeight="1">
      <c r="A10" s="105"/>
      <c r="B10" s="106"/>
      <c r="C10" s="106" t="s">
        <v>11</v>
      </c>
      <c r="D10" s="106" t="s">
        <v>57</v>
      </c>
      <c r="E10" s="109"/>
      <c r="F10" s="80"/>
      <c r="G10" s="80"/>
      <c r="K10" s="80"/>
    </row>
    <row r="11" spans="1:11" ht="9" customHeight="1">
      <c r="A11" s="110"/>
      <c r="B11" s="111"/>
      <c r="C11" s="111"/>
      <c r="D11" s="111"/>
      <c r="E11" s="112"/>
      <c r="F11" s="80"/>
      <c r="G11" s="80"/>
      <c r="K11" s="80"/>
    </row>
    <row r="12" spans="1:11" ht="14.4" customHeight="1">
      <c r="A12" s="233" t="s">
        <v>111</v>
      </c>
      <c r="B12" s="234"/>
      <c r="C12" s="234"/>
      <c r="D12" s="234"/>
      <c r="E12" s="235"/>
      <c r="F12" s="80"/>
      <c r="G12" s="80"/>
      <c r="K12" s="80"/>
    </row>
    <row r="13" spans="1:11" ht="9" customHeight="1">
      <c r="A13" s="105"/>
      <c r="B13" s="106"/>
      <c r="C13" s="106"/>
      <c r="D13" s="106"/>
      <c r="E13" s="107"/>
      <c r="F13" s="80"/>
      <c r="G13" s="80"/>
      <c r="K13" s="80"/>
    </row>
    <row r="14" spans="1:11" ht="14.25" customHeight="1">
      <c r="A14" s="105"/>
      <c r="B14" s="108" t="s">
        <v>49</v>
      </c>
      <c r="C14" s="106"/>
      <c r="D14" s="106"/>
      <c r="E14" s="107"/>
      <c r="F14" s="80"/>
      <c r="G14" s="80"/>
      <c r="K14" s="80"/>
    </row>
    <row r="15" spans="1:11" ht="14.25" customHeight="1">
      <c r="A15" s="105"/>
      <c r="B15" s="106"/>
      <c r="C15" s="106" t="s">
        <v>17</v>
      </c>
      <c r="D15" s="106" t="s">
        <v>52</v>
      </c>
      <c r="E15" s="109" t="s">
        <v>64</v>
      </c>
      <c r="F15" s="80"/>
      <c r="G15" s="80"/>
      <c r="K15" s="80"/>
    </row>
    <row r="16" spans="1:11" ht="14.25" customHeight="1">
      <c r="A16" s="105"/>
      <c r="B16" s="106"/>
      <c r="C16" s="106" t="s">
        <v>11</v>
      </c>
      <c r="D16" s="106" t="s">
        <v>66</v>
      </c>
      <c r="E16" s="109"/>
      <c r="F16" s="80"/>
      <c r="G16" s="80"/>
      <c r="K16" s="80"/>
    </row>
    <row r="17" spans="1:11" ht="9" customHeight="1">
      <c r="A17" s="105"/>
      <c r="B17" s="106"/>
      <c r="C17" s="106"/>
      <c r="D17" s="106"/>
      <c r="E17" s="107"/>
      <c r="F17" s="80"/>
      <c r="G17" s="80"/>
      <c r="K17" s="80"/>
    </row>
    <row r="18" spans="1:11" ht="13.8" customHeight="1">
      <c r="A18" s="105"/>
      <c r="B18" s="108" t="s">
        <v>50</v>
      </c>
      <c r="C18" s="106"/>
      <c r="D18" s="106"/>
      <c r="E18" s="107"/>
      <c r="F18" s="80"/>
      <c r="G18" s="80"/>
      <c r="K18" s="80"/>
    </row>
    <row r="19" spans="1:11" ht="14.25" customHeight="1">
      <c r="A19" s="105"/>
      <c r="B19" s="106"/>
      <c r="C19" s="106" t="s">
        <v>17</v>
      </c>
      <c r="D19" s="106" t="s">
        <v>52</v>
      </c>
      <c r="E19" s="109" t="s">
        <v>64</v>
      </c>
      <c r="F19" s="80"/>
      <c r="G19" s="80"/>
      <c r="K19" s="80"/>
    </row>
    <row r="20" spans="1:11" ht="13.8" customHeight="1">
      <c r="A20" s="105"/>
      <c r="B20" s="106"/>
      <c r="C20" s="106" t="s">
        <v>11</v>
      </c>
      <c r="D20" s="106" t="s">
        <v>66</v>
      </c>
      <c r="E20" s="109"/>
      <c r="F20" s="80"/>
      <c r="G20" s="80"/>
      <c r="K20" s="80"/>
    </row>
    <row r="21" spans="1:11" ht="13.8" customHeight="1">
      <c r="A21" s="105"/>
      <c r="B21" s="106"/>
      <c r="C21" s="106"/>
      <c r="D21" s="106"/>
      <c r="E21" s="109"/>
      <c r="F21" s="80"/>
      <c r="G21" s="80"/>
      <c r="K21" s="80"/>
    </row>
    <row r="22" spans="1:11" ht="14.4" customHeight="1">
      <c r="A22" s="236" t="s">
        <v>134</v>
      </c>
      <c r="B22" s="237"/>
      <c r="C22" s="237"/>
      <c r="D22" s="237"/>
      <c r="E22" s="238"/>
      <c r="F22" s="80"/>
      <c r="G22" s="80"/>
      <c r="K22" s="80"/>
    </row>
    <row r="23" spans="1:11" ht="9" customHeight="1">
      <c r="A23" s="105"/>
      <c r="B23" s="106"/>
      <c r="C23" s="106"/>
      <c r="D23" s="106"/>
      <c r="E23" s="107"/>
      <c r="F23" s="80"/>
      <c r="G23" s="80"/>
      <c r="K23" s="80"/>
    </row>
    <row r="24" spans="1:11" ht="14.25" customHeight="1">
      <c r="A24" s="105"/>
      <c r="B24" s="108" t="s">
        <v>49</v>
      </c>
      <c r="C24" s="106"/>
      <c r="D24" s="106"/>
      <c r="E24" s="107"/>
      <c r="F24" s="80"/>
      <c r="G24" s="80"/>
      <c r="K24" s="80"/>
    </row>
    <row r="25" spans="1:11" ht="14.25" customHeight="1">
      <c r="A25" s="105"/>
      <c r="B25" s="106"/>
      <c r="C25" s="106" t="s">
        <v>17</v>
      </c>
      <c r="D25" s="106" t="s">
        <v>14</v>
      </c>
      <c r="E25" s="109" t="s">
        <v>63</v>
      </c>
      <c r="F25" s="80"/>
      <c r="G25" s="80"/>
      <c r="K25" s="80"/>
    </row>
    <row r="26" spans="1:11" ht="14.25" customHeight="1">
      <c r="A26" s="105"/>
      <c r="B26" s="106"/>
      <c r="C26" s="106" t="s">
        <v>11</v>
      </c>
      <c r="D26" s="106" t="s">
        <v>57</v>
      </c>
      <c r="E26" s="109"/>
      <c r="F26" s="80"/>
      <c r="G26" s="80"/>
      <c r="K26" s="80"/>
    </row>
    <row r="27" spans="1:11" ht="9" customHeight="1">
      <c r="A27" s="105"/>
      <c r="B27" s="106"/>
      <c r="C27" s="106"/>
      <c r="D27" s="106"/>
      <c r="E27" s="107"/>
      <c r="F27" s="80"/>
      <c r="G27" s="80"/>
      <c r="K27" s="80"/>
    </row>
    <row r="28" spans="1:11" ht="13.8" customHeight="1">
      <c r="A28" s="105"/>
      <c r="B28" s="108" t="s">
        <v>50</v>
      </c>
      <c r="C28" s="106"/>
      <c r="D28" s="106"/>
      <c r="E28" s="107"/>
      <c r="F28" s="80"/>
      <c r="G28" s="80"/>
      <c r="K28" s="80"/>
    </row>
    <row r="29" spans="1:11" ht="14.25" customHeight="1">
      <c r="A29" s="105"/>
      <c r="B29" s="106"/>
      <c r="C29" s="106" t="s">
        <v>17</v>
      </c>
      <c r="D29" s="106" t="s">
        <v>14</v>
      </c>
      <c r="E29" s="109" t="s">
        <v>63</v>
      </c>
      <c r="F29" s="80"/>
      <c r="G29" s="80"/>
      <c r="K29" s="80"/>
    </row>
    <row r="30" spans="1:11" ht="13.8" customHeight="1">
      <c r="A30" s="105"/>
      <c r="B30" s="106"/>
      <c r="C30" s="106" t="s">
        <v>11</v>
      </c>
      <c r="D30" s="106" t="s">
        <v>57</v>
      </c>
      <c r="E30" s="109"/>
      <c r="F30" s="80"/>
      <c r="G30" s="80"/>
      <c r="K30" s="80"/>
    </row>
    <row r="31" spans="1:11" ht="9" customHeight="1">
      <c r="A31" s="113"/>
      <c r="B31" s="114"/>
      <c r="C31" s="114"/>
      <c r="D31" s="114"/>
      <c r="E31" s="115"/>
      <c r="F31" s="80"/>
      <c r="G31" s="80"/>
      <c r="K31" s="80"/>
    </row>
    <row r="32" spans="1:11" ht="14.25" customHeight="1">
      <c r="A32" s="116" t="s">
        <v>53</v>
      </c>
      <c r="B32" s="106"/>
      <c r="C32" s="106"/>
      <c r="D32" s="106"/>
      <c r="E32" s="117"/>
      <c r="F32" s="83"/>
      <c r="G32" s="82"/>
      <c r="H32" s="81"/>
      <c r="I32" s="81"/>
      <c r="J32" s="81"/>
      <c r="K32" s="82"/>
    </row>
    <row r="33" spans="1:11" ht="14.25" customHeight="1">
      <c r="A33" s="117"/>
      <c r="B33" s="118" t="s">
        <v>70</v>
      </c>
      <c r="C33" s="118"/>
      <c r="D33" s="118"/>
      <c r="E33" s="118"/>
      <c r="F33" s="84"/>
      <c r="G33" s="84"/>
      <c r="H33" s="84"/>
      <c r="I33" s="84"/>
      <c r="J33" s="84"/>
      <c r="K33" s="119"/>
    </row>
    <row r="34" spans="1:11" ht="14.25" customHeight="1">
      <c r="A34" s="117"/>
      <c r="B34" s="118" t="s">
        <v>71</v>
      </c>
      <c r="C34" s="118"/>
      <c r="D34" s="118"/>
      <c r="E34" s="118"/>
      <c r="F34" s="84"/>
      <c r="G34" s="84"/>
      <c r="H34" s="84"/>
      <c r="I34" s="84"/>
      <c r="J34" s="84"/>
      <c r="K34" s="119"/>
    </row>
    <row r="35" spans="1:11" ht="14.25" customHeight="1">
      <c r="A35" s="117"/>
      <c r="B35" s="120" t="s">
        <v>65</v>
      </c>
      <c r="C35" s="120"/>
      <c r="D35" s="120"/>
      <c r="E35" s="121"/>
      <c r="F35" s="81"/>
      <c r="G35" s="82"/>
      <c r="H35" s="122"/>
      <c r="I35" s="122"/>
      <c r="J35" s="122"/>
      <c r="K35" s="119"/>
    </row>
    <row r="36" spans="1:11" ht="14.25" customHeight="1"/>
    <row r="37" spans="1:11" ht="14.25" customHeight="1">
      <c r="A37" s="147" t="s">
        <v>106</v>
      </c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</sheetData>
  <mergeCells count="4">
    <mergeCell ref="A1:E1"/>
    <mergeCell ref="A2:E2"/>
    <mergeCell ref="A12:E12"/>
    <mergeCell ref="A22:E22"/>
  </mergeCells>
  <printOptions horizontalCentered="1"/>
  <pageMargins left="0" right="0" top="0.95" bottom="0" header="0.22" footer="0.21"/>
  <pageSetup orientation="landscape" r:id="rId1"/>
  <headerFooter alignWithMargins="0">
    <oddHeader xml:space="preserve">&amp;C&amp;"Arial,Bold"&amp;12Pacific Gas and Electric Company &amp;10
Residential Time-of-Use Periods
Rate Schedules E-TOU, E-TOU-C and E-TOU-D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2"/>
  </sheetPr>
  <dimension ref="A1:G79"/>
  <sheetViews>
    <sheetView showGridLines="0" workbookViewId="0">
      <selection sqref="A1:E1"/>
    </sheetView>
  </sheetViews>
  <sheetFormatPr defaultRowHeight="13.2"/>
  <cols>
    <col min="1" max="1" width="3.5546875" style="33" customWidth="1"/>
    <col min="2" max="2" width="4.109375" customWidth="1"/>
    <col min="3" max="3" width="16.6640625" customWidth="1"/>
    <col min="4" max="4" width="26.88671875" customWidth="1"/>
    <col min="5" max="5" width="36.77734375" style="23" customWidth="1"/>
    <col min="6" max="6" width="9.5546875" style="23" customWidth="1"/>
    <col min="7" max="7" width="29.109375" customWidth="1"/>
  </cols>
  <sheetData>
    <row r="1" spans="1:7">
      <c r="A1" s="224" t="s">
        <v>72</v>
      </c>
      <c r="B1" s="225"/>
      <c r="C1" s="225"/>
      <c r="D1" s="225"/>
      <c r="E1" s="226"/>
    </row>
    <row r="2" spans="1:7">
      <c r="A2" s="239" t="s">
        <v>79</v>
      </c>
      <c r="B2" s="240"/>
      <c r="C2" s="240"/>
      <c r="D2" s="240"/>
      <c r="E2" s="241"/>
    </row>
    <row r="3" spans="1:7" ht="9" customHeight="1">
      <c r="A3" s="24"/>
      <c r="B3" s="4"/>
      <c r="C3" s="4"/>
      <c r="D3" s="4"/>
      <c r="E3" s="26"/>
      <c r="F3" s="25"/>
      <c r="G3" s="4"/>
    </row>
    <row r="4" spans="1:7" ht="14.25" customHeight="1">
      <c r="A4" s="24"/>
      <c r="B4" s="27" t="s">
        <v>24</v>
      </c>
      <c r="C4" s="4"/>
      <c r="D4" s="4"/>
      <c r="E4" s="26"/>
      <c r="F4" s="25"/>
      <c r="G4" s="4"/>
    </row>
    <row r="5" spans="1:7" ht="14.25" customHeight="1">
      <c r="A5" s="24"/>
      <c r="B5" s="4"/>
      <c r="C5" s="4" t="s">
        <v>17</v>
      </c>
      <c r="D5" s="4" t="s">
        <v>19</v>
      </c>
      <c r="E5" s="28" t="s">
        <v>12</v>
      </c>
      <c r="F5" s="25"/>
      <c r="G5" s="4"/>
    </row>
    <row r="6" spans="1:7" ht="14.25" customHeight="1">
      <c r="A6" s="24"/>
      <c r="B6" s="4"/>
      <c r="C6" s="4"/>
      <c r="D6" s="4" t="s">
        <v>21</v>
      </c>
      <c r="E6" s="28" t="s">
        <v>22</v>
      </c>
      <c r="F6" s="25"/>
      <c r="G6" s="4"/>
    </row>
    <row r="7" spans="1:7" ht="14.25" customHeight="1">
      <c r="A7" s="24"/>
      <c r="B7" s="4"/>
      <c r="C7" s="4"/>
      <c r="E7" s="26"/>
      <c r="F7" s="25"/>
      <c r="G7" s="4"/>
    </row>
    <row r="8" spans="1:7" ht="14.25" customHeight="1">
      <c r="A8" s="24"/>
      <c r="B8" s="4"/>
      <c r="C8" s="4" t="s">
        <v>16</v>
      </c>
      <c r="D8" s="4" t="s">
        <v>20</v>
      </c>
      <c r="E8" s="28" t="s">
        <v>60</v>
      </c>
      <c r="F8" s="25"/>
      <c r="G8" s="4"/>
    </row>
    <row r="9" spans="1:7" ht="14.25" customHeight="1">
      <c r="A9" s="24"/>
      <c r="B9" s="4"/>
      <c r="C9" s="4"/>
      <c r="D9" s="4" t="s">
        <v>23</v>
      </c>
      <c r="E9" s="28" t="s">
        <v>60</v>
      </c>
      <c r="F9" s="25"/>
      <c r="G9" s="4"/>
    </row>
    <row r="10" spans="1:7" ht="14.25" customHeight="1">
      <c r="A10" s="24"/>
      <c r="B10" s="4"/>
      <c r="C10" s="4"/>
      <c r="D10" s="4"/>
      <c r="E10" s="28"/>
      <c r="F10" s="25"/>
      <c r="G10" s="4"/>
    </row>
    <row r="11" spans="1:7" ht="14.25" customHeight="1">
      <c r="A11" s="24"/>
      <c r="B11" s="4"/>
      <c r="C11" s="4" t="s">
        <v>11</v>
      </c>
      <c r="D11" s="4" t="s">
        <v>18</v>
      </c>
      <c r="E11" s="28"/>
      <c r="F11" s="25"/>
      <c r="G11" s="4"/>
    </row>
    <row r="12" spans="1:7" ht="9" customHeight="1">
      <c r="A12" s="29"/>
      <c r="B12" s="30"/>
      <c r="C12" s="30"/>
      <c r="D12" s="30"/>
      <c r="E12" s="34"/>
      <c r="F12" s="25"/>
      <c r="G12" s="4"/>
    </row>
    <row r="13" spans="1:7" ht="9" customHeight="1">
      <c r="A13" s="32"/>
      <c r="B13" s="4"/>
      <c r="C13" s="4"/>
      <c r="D13" s="4"/>
      <c r="E13" s="123"/>
      <c r="F13" s="25"/>
      <c r="G13" s="4"/>
    </row>
    <row r="14" spans="1:7" ht="9" customHeight="1">
      <c r="A14" s="32"/>
      <c r="B14" s="4"/>
      <c r="C14" s="4"/>
      <c r="D14" s="4"/>
      <c r="E14" s="123"/>
      <c r="F14" s="25"/>
      <c r="G14" s="4"/>
    </row>
    <row r="15" spans="1:7">
      <c r="A15" s="224" t="s">
        <v>73</v>
      </c>
      <c r="B15" s="225"/>
      <c r="C15" s="225"/>
      <c r="D15" s="225"/>
      <c r="E15" s="226"/>
    </row>
    <row r="16" spans="1:7">
      <c r="A16" s="239" t="s">
        <v>80</v>
      </c>
      <c r="B16" s="240"/>
      <c r="C16" s="240"/>
      <c r="D16" s="240"/>
      <c r="E16" s="241"/>
    </row>
    <row r="17" spans="1:7" ht="9" customHeight="1">
      <c r="A17" s="24"/>
      <c r="B17" s="4"/>
      <c r="C17" s="4"/>
      <c r="D17" s="4"/>
      <c r="E17" s="26"/>
      <c r="F17" s="25"/>
      <c r="G17" s="4"/>
    </row>
    <row r="18" spans="1:7" ht="14.25" customHeight="1">
      <c r="A18" s="24"/>
      <c r="B18" s="27" t="s">
        <v>24</v>
      </c>
      <c r="C18" s="4"/>
      <c r="D18" s="4"/>
      <c r="E18" s="26"/>
      <c r="F18" s="25"/>
      <c r="G18" s="4"/>
    </row>
    <row r="19" spans="1:7" ht="14.25" customHeight="1">
      <c r="A19" s="24"/>
      <c r="B19" s="4"/>
      <c r="C19" s="4" t="s">
        <v>17</v>
      </c>
      <c r="D19" s="4" t="s">
        <v>52</v>
      </c>
      <c r="E19" s="28" t="s">
        <v>74</v>
      </c>
      <c r="F19" s="25"/>
      <c r="G19" s="4"/>
    </row>
    <row r="20" spans="1:7" ht="14.25" customHeight="1">
      <c r="A20" s="24"/>
      <c r="B20" s="4"/>
      <c r="C20" s="4"/>
      <c r="E20" s="26"/>
      <c r="F20" s="25"/>
      <c r="G20" s="4"/>
    </row>
    <row r="21" spans="1:7" ht="14.25" customHeight="1">
      <c r="A21" s="24"/>
      <c r="B21" s="4"/>
      <c r="C21" s="4" t="s">
        <v>16</v>
      </c>
      <c r="D21" s="4" t="s">
        <v>75</v>
      </c>
      <c r="E21" s="28" t="s">
        <v>74</v>
      </c>
      <c r="F21" s="25"/>
      <c r="G21" s="4"/>
    </row>
    <row r="22" spans="1:7" ht="14.25" customHeight="1">
      <c r="A22" s="24"/>
      <c r="B22" s="4"/>
      <c r="C22" s="4"/>
      <c r="D22" s="4" t="s">
        <v>76</v>
      </c>
      <c r="E22" s="28" t="s">
        <v>74</v>
      </c>
      <c r="F22" s="25"/>
      <c r="G22" s="4"/>
    </row>
    <row r="23" spans="1:7" ht="14.25" customHeight="1">
      <c r="A23" s="24"/>
      <c r="B23" s="4"/>
      <c r="C23" s="4"/>
      <c r="D23" s="4"/>
      <c r="E23" s="28"/>
      <c r="F23" s="25"/>
      <c r="G23" s="4"/>
    </row>
    <row r="24" spans="1:7" ht="14.25" customHeight="1">
      <c r="A24" s="24"/>
      <c r="B24" s="4"/>
      <c r="C24" s="4" t="s">
        <v>11</v>
      </c>
      <c r="D24" s="4" t="s">
        <v>18</v>
      </c>
      <c r="E24" s="28"/>
      <c r="F24" s="25"/>
      <c r="G24" s="4"/>
    </row>
    <row r="25" spans="1:7" ht="9" customHeight="1">
      <c r="A25" s="29"/>
      <c r="B25" s="30"/>
      <c r="C25" s="30"/>
      <c r="D25" s="30"/>
      <c r="E25" s="34"/>
      <c r="F25" s="25"/>
      <c r="G25" s="4"/>
    </row>
    <row r="26" spans="1:7" ht="9" customHeight="1">
      <c r="A26" s="32"/>
      <c r="B26" s="4"/>
      <c r="C26" s="4"/>
      <c r="D26" s="4"/>
      <c r="E26" s="123"/>
      <c r="F26" s="25"/>
      <c r="G26" s="4"/>
    </row>
    <row r="27" spans="1:7" ht="9" customHeight="1">
      <c r="A27" s="32"/>
      <c r="B27" s="4"/>
      <c r="C27" s="4"/>
      <c r="D27" s="4"/>
      <c r="E27" s="123"/>
      <c r="F27" s="25"/>
      <c r="G27" s="4"/>
    </row>
    <row r="28" spans="1:7" ht="14.25" customHeight="1">
      <c r="A28" s="242" t="s">
        <v>132</v>
      </c>
      <c r="B28" s="225"/>
      <c r="C28" s="225"/>
      <c r="D28" s="225"/>
      <c r="E28" s="226"/>
      <c r="F28" s="25"/>
      <c r="G28" s="4"/>
    </row>
    <row r="29" spans="1:7" ht="14.25" customHeight="1">
      <c r="A29" s="239" t="s">
        <v>80</v>
      </c>
      <c r="B29" s="240"/>
      <c r="C29" s="240"/>
      <c r="D29" s="240"/>
      <c r="E29" s="241"/>
      <c r="F29" s="25"/>
      <c r="G29" s="4"/>
    </row>
    <row r="30" spans="1:7" ht="9" customHeight="1">
      <c r="A30" s="24"/>
      <c r="B30" s="4"/>
      <c r="C30" s="4"/>
      <c r="D30" s="4"/>
      <c r="E30" s="26"/>
      <c r="F30" s="25"/>
      <c r="G30" s="4"/>
    </row>
    <row r="31" spans="1:7" ht="14.25" customHeight="1">
      <c r="A31" s="24"/>
      <c r="B31" s="27" t="s">
        <v>24</v>
      </c>
      <c r="C31" s="4"/>
      <c r="D31" s="4"/>
      <c r="E31" s="26"/>
      <c r="F31" s="25"/>
      <c r="G31" s="4"/>
    </row>
    <row r="32" spans="1:7" ht="14.25" customHeight="1">
      <c r="A32" s="24"/>
      <c r="B32" s="4"/>
      <c r="C32" s="4" t="s">
        <v>17</v>
      </c>
      <c r="D32" s="4" t="s">
        <v>52</v>
      </c>
      <c r="E32" s="28" t="s">
        <v>74</v>
      </c>
      <c r="F32" s="25"/>
      <c r="G32" s="4"/>
    </row>
    <row r="33" spans="1:7" ht="14.25" customHeight="1">
      <c r="A33" s="24"/>
      <c r="B33" s="4"/>
      <c r="C33" s="4"/>
      <c r="E33" s="26"/>
      <c r="F33" s="25"/>
      <c r="G33" s="4"/>
    </row>
    <row r="34" spans="1:7" ht="14.25" customHeight="1">
      <c r="A34" s="24"/>
      <c r="B34" s="4"/>
      <c r="C34" s="4" t="s">
        <v>16</v>
      </c>
      <c r="D34" s="4" t="s">
        <v>75</v>
      </c>
      <c r="E34" s="28" t="s">
        <v>74</v>
      </c>
      <c r="F34" s="25"/>
      <c r="G34" s="4"/>
    </row>
    <row r="35" spans="1:7" ht="14.25" customHeight="1">
      <c r="A35" s="24"/>
      <c r="B35" s="4"/>
      <c r="C35" s="4"/>
      <c r="D35" s="4" t="s">
        <v>76</v>
      </c>
      <c r="E35" s="28" t="s">
        <v>74</v>
      </c>
      <c r="F35" s="25"/>
      <c r="G35" s="4"/>
    </row>
    <row r="36" spans="1:7" ht="14.25" customHeight="1">
      <c r="A36" s="24"/>
      <c r="B36" s="4"/>
      <c r="C36" s="4"/>
      <c r="D36" s="4"/>
      <c r="E36" s="28"/>
      <c r="F36" s="25"/>
      <c r="G36" s="4"/>
    </row>
    <row r="37" spans="1:7" ht="14.25" customHeight="1">
      <c r="A37" s="24"/>
      <c r="B37" s="4"/>
      <c r="C37" s="4" t="s">
        <v>11</v>
      </c>
      <c r="D37" s="4" t="s">
        <v>18</v>
      </c>
      <c r="E37" s="28"/>
      <c r="F37" s="25"/>
      <c r="G37" s="4"/>
    </row>
    <row r="38" spans="1:7" ht="9" customHeight="1">
      <c r="A38" s="29"/>
      <c r="B38" s="30"/>
      <c r="C38" s="30"/>
      <c r="D38" s="30"/>
      <c r="E38" s="34"/>
      <c r="F38" s="25"/>
      <c r="G38" s="4"/>
    </row>
    <row r="39" spans="1:7" ht="9" customHeight="1">
      <c r="A39" s="32"/>
      <c r="B39" s="4"/>
      <c r="C39" s="4"/>
      <c r="D39" s="4"/>
      <c r="E39" s="123"/>
      <c r="F39" s="25"/>
      <c r="G39" s="4"/>
    </row>
    <row r="40" spans="1:7" ht="14.25" customHeight="1">
      <c r="A40" s="32"/>
      <c r="B40" s="33" t="s">
        <v>53</v>
      </c>
      <c r="E40"/>
      <c r="F40" s="25"/>
      <c r="G40" s="4"/>
    </row>
    <row r="41" spans="1:7" ht="14.25" customHeight="1">
      <c r="A41" s="32"/>
      <c r="B41" s="33"/>
      <c r="C41" s="69" t="s">
        <v>54</v>
      </c>
      <c r="E41"/>
      <c r="F41" s="25"/>
      <c r="G41" s="4"/>
    </row>
    <row r="42" spans="1:7" ht="14.25" customHeight="1">
      <c r="A42" s="32"/>
      <c r="B42" s="33"/>
      <c r="C42" t="s">
        <v>55</v>
      </c>
      <c r="E42"/>
      <c r="F42" s="25"/>
      <c r="G42" s="4"/>
    </row>
    <row r="43" spans="1:7" ht="14.25" customHeight="1">
      <c r="A43" s="32"/>
      <c r="B43" s="33"/>
      <c r="C43" t="s">
        <v>56</v>
      </c>
      <c r="E43"/>
      <c r="F43" s="25"/>
      <c r="G43" s="4"/>
    </row>
    <row r="44" spans="1:7" ht="14.25" customHeight="1">
      <c r="A44" s="32"/>
      <c r="B44" s="4"/>
      <c r="C44" s="4"/>
      <c r="D44" s="4"/>
      <c r="E44" s="25"/>
    </row>
    <row r="45" spans="1:7" ht="14.25" customHeight="1">
      <c r="A45" s="32"/>
      <c r="B45" s="4"/>
      <c r="C45" s="4"/>
      <c r="D45" s="4"/>
      <c r="E45" s="25"/>
    </row>
    <row r="46" spans="1:7" ht="14.25" customHeight="1">
      <c r="A46" s="32"/>
      <c r="B46" s="4"/>
      <c r="C46" s="4"/>
      <c r="D46" s="4"/>
      <c r="E46" s="25"/>
    </row>
    <row r="47" spans="1:7" ht="14.25" customHeight="1"/>
    <row r="48" spans="1:7" ht="14.25" customHeight="1"/>
    <row r="49" spans="2:7" ht="14.25" customHeight="1"/>
    <row r="50" spans="2:7" ht="14.25" customHeight="1"/>
    <row r="51" spans="2:7" ht="14.25" customHeight="1"/>
    <row r="52" spans="2:7" ht="14.25" customHeight="1"/>
    <row r="53" spans="2:7" ht="14.25" customHeight="1"/>
    <row r="54" spans="2:7" ht="14.25" customHeight="1"/>
    <row r="55" spans="2:7" ht="14.25" customHeight="1"/>
    <row r="56" spans="2:7" ht="14.25" customHeight="1"/>
    <row r="57" spans="2:7" ht="14.25" customHeight="1"/>
    <row r="58" spans="2:7" ht="14.25" customHeight="1"/>
    <row r="59" spans="2:7" s="33" customFormat="1" ht="14.25" customHeight="1">
      <c r="B59"/>
      <c r="C59"/>
      <c r="D59"/>
      <c r="E59" s="23"/>
      <c r="F59" s="23"/>
      <c r="G59"/>
    </row>
    <row r="60" spans="2:7" s="33" customFormat="1" ht="14.25" customHeight="1">
      <c r="B60"/>
      <c r="C60"/>
      <c r="D60"/>
      <c r="E60" s="23"/>
      <c r="F60" s="23"/>
      <c r="G60"/>
    </row>
    <row r="61" spans="2:7" s="33" customFormat="1" ht="14.25" customHeight="1">
      <c r="B61"/>
      <c r="C61"/>
      <c r="D61"/>
      <c r="E61" s="23"/>
      <c r="F61" s="23"/>
      <c r="G61"/>
    </row>
    <row r="62" spans="2:7" s="33" customFormat="1" ht="14.25" customHeight="1">
      <c r="B62"/>
      <c r="C62"/>
      <c r="D62"/>
      <c r="E62" s="23"/>
      <c r="F62" s="23"/>
      <c r="G62"/>
    </row>
    <row r="63" spans="2:7" s="33" customFormat="1" ht="14.25" customHeight="1">
      <c r="B63"/>
      <c r="C63"/>
      <c r="D63"/>
      <c r="E63" s="23"/>
      <c r="F63" s="23"/>
      <c r="G63"/>
    </row>
    <row r="64" spans="2:7" s="33" customFormat="1" ht="14.25" customHeight="1">
      <c r="B64"/>
      <c r="C64"/>
      <c r="D64"/>
      <c r="E64" s="23"/>
      <c r="F64" s="23"/>
      <c r="G64"/>
    </row>
    <row r="65" spans="2:7" s="33" customFormat="1" ht="14.25" customHeight="1">
      <c r="B65"/>
      <c r="C65"/>
      <c r="D65"/>
      <c r="E65" s="23"/>
      <c r="F65" s="23"/>
      <c r="G65"/>
    </row>
    <row r="66" spans="2:7" s="33" customFormat="1" ht="14.25" customHeight="1">
      <c r="B66"/>
      <c r="C66"/>
      <c r="D66"/>
      <c r="E66" s="23"/>
      <c r="F66" s="23"/>
      <c r="G66"/>
    </row>
    <row r="67" spans="2:7" s="33" customFormat="1" ht="14.25" customHeight="1">
      <c r="B67"/>
      <c r="C67"/>
      <c r="D67"/>
      <c r="E67" s="23"/>
      <c r="F67" s="23"/>
      <c r="G67"/>
    </row>
    <row r="68" spans="2:7" s="33" customFormat="1" ht="14.25" customHeight="1">
      <c r="B68"/>
      <c r="C68"/>
      <c r="D68"/>
      <c r="E68" s="23"/>
      <c r="F68" s="23"/>
      <c r="G68"/>
    </row>
    <row r="69" spans="2:7" s="33" customFormat="1" ht="14.25" customHeight="1">
      <c r="B69"/>
      <c r="C69"/>
      <c r="D69"/>
      <c r="E69" s="23"/>
      <c r="F69" s="23"/>
      <c r="G69"/>
    </row>
    <row r="70" spans="2:7" s="33" customFormat="1" ht="14.25" customHeight="1">
      <c r="B70"/>
      <c r="C70"/>
      <c r="D70"/>
      <c r="E70" s="23"/>
      <c r="F70" s="23"/>
      <c r="G70"/>
    </row>
    <row r="71" spans="2:7" s="33" customFormat="1" ht="14.25" customHeight="1">
      <c r="B71"/>
      <c r="C71"/>
      <c r="D71"/>
      <c r="E71" s="23"/>
      <c r="F71" s="23"/>
      <c r="G71"/>
    </row>
    <row r="72" spans="2:7" s="33" customFormat="1" ht="14.25" customHeight="1">
      <c r="B72"/>
      <c r="C72"/>
      <c r="D72"/>
      <c r="E72" s="23"/>
      <c r="F72" s="23"/>
      <c r="G72"/>
    </row>
    <row r="73" spans="2:7" s="33" customFormat="1" ht="14.25" customHeight="1">
      <c r="B73"/>
      <c r="C73"/>
      <c r="D73"/>
      <c r="E73" s="23"/>
      <c r="F73" s="23"/>
      <c r="G73"/>
    </row>
    <row r="74" spans="2:7" s="33" customFormat="1" ht="14.25" customHeight="1">
      <c r="B74"/>
      <c r="C74"/>
      <c r="D74"/>
      <c r="E74" s="23"/>
      <c r="F74" s="23"/>
      <c r="G74"/>
    </row>
    <row r="75" spans="2:7" s="33" customFormat="1" ht="14.25" customHeight="1">
      <c r="B75"/>
      <c r="C75"/>
      <c r="D75"/>
      <c r="E75" s="23"/>
      <c r="F75" s="23"/>
      <c r="G75"/>
    </row>
    <row r="76" spans="2:7" s="33" customFormat="1" ht="14.25" customHeight="1">
      <c r="B76"/>
      <c r="C76"/>
      <c r="D76"/>
      <c r="E76" s="23"/>
      <c r="F76" s="23"/>
      <c r="G76"/>
    </row>
    <row r="77" spans="2:7" s="33" customFormat="1" ht="14.25" customHeight="1">
      <c r="B77"/>
      <c r="C77"/>
      <c r="D77"/>
      <c r="E77" s="23"/>
      <c r="F77" s="23"/>
      <c r="G77"/>
    </row>
    <row r="78" spans="2:7" s="33" customFormat="1" ht="14.25" customHeight="1">
      <c r="B78"/>
      <c r="C78"/>
      <c r="D78"/>
      <c r="E78" s="23"/>
      <c r="F78" s="23"/>
      <c r="G78"/>
    </row>
    <row r="79" spans="2:7" s="33" customFormat="1" ht="14.25" customHeight="1">
      <c r="B79"/>
      <c r="C79"/>
      <c r="D79"/>
      <c r="E79" s="23"/>
      <c r="F79" s="23"/>
      <c r="G79"/>
    </row>
  </sheetData>
  <mergeCells count="6">
    <mergeCell ref="A29:E29"/>
    <mergeCell ref="A1:E1"/>
    <mergeCell ref="A15:E15"/>
    <mergeCell ref="A16:E16"/>
    <mergeCell ref="A2:E2"/>
    <mergeCell ref="A28:E28"/>
  </mergeCells>
  <printOptions horizontalCentered="1"/>
  <pageMargins left="0" right="0" top="1.1000000000000001" bottom="0" header="0.22" footer="0.21"/>
  <pageSetup orientation="landscape" r:id="rId1"/>
  <headerFooter alignWithMargins="0">
    <oddHeader xml:space="preserve">&amp;C&amp;"Arial,Bold"&amp;12Pacific Gas and Electric Company &amp;10
Residential Time-of-Use Periods
Rate Schedules EV, EV2 and E-ELEC  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5FDD450D-1688-4813-AEAD-A9E62C2291BD}"/>
</file>

<file path=customXml/itemProps2.xml><?xml version="1.0" encoding="utf-8"?>
<ds:datastoreItem xmlns:ds="http://schemas.openxmlformats.org/officeDocument/2006/customXml" ds:itemID="{C41F9D75-1550-480E-A8B6-EB9FAA2BD225}"/>
</file>

<file path=customXml/itemProps3.xml><?xml version="1.0" encoding="utf-8"?>
<ds:datastoreItem xmlns:ds="http://schemas.openxmlformats.org/officeDocument/2006/customXml" ds:itemID="{6D7C7A6A-C82B-4AF7-BCA1-36CC7C8E6D20}"/>
</file>

<file path=customXml/itemProps4.xml><?xml version="1.0" encoding="utf-8"?>
<ds:datastoreItem xmlns:ds="http://schemas.openxmlformats.org/officeDocument/2006/customXml" ds:itemID="{7DF94985-D886-4ED4-A385-D03906E76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Res Inclu TOU_220601-221231</vt:lpstr>
      <vt:lpstr>Elec Vehicle&amp;Tech_221201-221231</vt:lpstr>
      <vt:lpstr>ElecBaselineEffec220601-Present</vt:lpstr>
      <vt:lpstr>E-6, EM-TOU TOU Periods_Jan2022</vt:lpstr>
      <vt:lpstr>E-TOU-B-C-D_TOU Periods</vt:lpstr>
      <vt:lpstr>EV_EV2_E-ELEC_TOU Periods</vt:lpstr>
      <vt:lpstr>'E-6, EM-TOU TOU Periods_Jan2022'!Print_Area</vt:lpstr>
      <vt:lpstr>'Elec Vehicle&amp;Tech_221201-221231'!Print_Area</vt:lpstr>
      <vt:lpstr>'ElecBaselineEffec220601-Present'!Print_Area</vt:lpstr>
      <vt:lpstr>'E-TOU-B-C-D_TOU Periods'!Print_Area</vt:lpstr>
      <vt:lpstr>'EV_EV2_E-ELEC_TOU Periods'!Print_Area</vt:lpstr>
      <vt:lpstr>'Res Inclu TOU_220601-221231'!Print_Area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2022-11-23T18:41:22Z</cp:lastPrinted>
  <dcterms:created xsi:type="dcterms:W3CDTF">2002-06-27T17:52:48Z</dcterms:created>
  <dcterms:modified xsi:type="dcterms:W3CDTF">2022-12-29T18:54:33Z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