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I:\GR\Gas Rates\Individual Work\liz\HistElecRates\InternetElectricFilesExcel(Simon)\Commercial\"/>
    </mc:Choice>
  </mc:AlternateContent>
  <xr:revisionPtr revIDLastSave="0" documentId="13_ncr:1_{96EDC60A-F645-481B-A497-41D5AEB95988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Comm'l_210301-210731" sheetId="1" r:id="rId1"/>
    <sheet name="OPTION R Comm'l_210301-210731" sheetId="4" r:id="rId2"/>
    <sheet name="A-1, A-10 and E-19 Time Periods" sheetId="2" r:id="rId3"/>
  </sheets>
  <definedNames>
    <definedName name="_xlnm.Print_Area" localSheetId="2">'A-1, A-10 and E-19 Time Periods'!$A$1:$F$25</definedName>
    <definedName name="_xlnm.Print_Area" localSheetId="0">'Comm''l_210301-210731'!$A$1:$Q$34</definedName>
    <definedName name="_xlnm.Print_Area" localSheetId="1">'OPTION R Comm''l_210301-210731'!$A$1:$Q$36</definedName>
  </definedNames>
  <calcPr calcId="191029" calcMode="manual" iterate="1" iterateCount="20" iterateDelta="5.000000000000000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16" i="4" l="1"/>
  <c r="O27" i="4"/>
  <c r="O24" i="4" l="1"/>
  <c r="M3" i="4"/>
  <c r="M2" i="4"/>
  <c r="Q28" i="4" l="1"/>
  <c r="Q26" i="4"/>
  <c r="Q24" i="4"/>
  <c r="Q22" i="4"/>
  <c r="Q20" i="4"/>
  <c r="Q18" i="4"/>
  <c r="Q11" i="4"/>
  <c r="Q5" i="4"/>
  <c r="C31" i="4"/>
  <c r="C30" i="4"/>
  <c r="C29" i="4"/>
  <c r="C27" i="4"/>
  <c r="C25" i="4"/>
  <c r="C24" i="4"/>
  <c r="C23" i="4"/>
  <c r="N21" i="4"/>
  <c r="M21" i="4"/>
  <c r="L21" i="4"/>
  <c r="N20" i="4"/>
  <c r="M20" i="4"/>
  <c r="L20" i="4"/>
  <c r="N19" i="4"/>
  <c r="M19" i="4"/>
  <c r="L19" i="4"/>
  <c r="N18" i="4"/>
  <c r="M18" i="4"/>
  <c r="L18" i="4"/>
  <c r="N17" i="4"/>
  <c r="M17" i="4"/>
  <c r="L17" i="4"/>
  <c r="N16" i="4"/>
  <c r="M16" i="4"/>
  <c r="L16" i="4"/>
  <c r="J16" i="4"/>
  <c r="I16" i="4"/>
  <c r="H16" i="4"/>
  <c r="N15" i="4"/>
  <c r="M15" i="4"/>
  <c r="L15" i="4"/>
  <c r="J15" i="4"/>
  <c r="I15" i="4"/>
  <c r="H15" i="4"/>
  <c r="E12" i="4"/>
  <c r="E11" i="4"/>
  <c r="C11" i="4"/>
  <c r="E10" i="4"/>
  <c r="C10" i="4"/>
  <c r="M13" i="4"/>
  <c r="M12" i="4"/>
  <c r="M11" i="4"/>
  <c r="M10" i="4"/>
  <c r="M9" i="4"/>
  <c r="M8" i="4"/>
  <c r="M7" i="4"/>
  <c r="M6" i="4"/>
  <c r="M5" i="4"/>
  <c r="M4" i="4"/>
  <c r="C6" i="4"/>
  <c r="C5" i="4"/>
  <c r="C3" i="4"/>
  <c r="C2" i="4"/>
</calcChain>
</file>

<file path=xl/sharedStrings.xml><?xml version="1.0" encoding="utf-8"?>
<sst xmlns="http://schemas.openxmlformats.org/spreadsheetml/2006/main" count="231" uniqueCount="69">
  <si>
    <t>Rate Schedule</t>
  </si>
  <si>
    <t>Season</t>
  </si>
  <si>
    <t>Time-of-Use Period</t>
  </si>
  <si>
    <t xml:space="preserve">Summer </t>
  </si>
  <si>
    <t>Winter</t>
  </si>
  <si>
    <t>Summer</t>
  </si>
  <si>
    <t>Maximum</t>
  </si>
  <si>
    <t>Secondary</t>
  </si>
  <si>
    <t>Primary</t>
  </si>
  <si>
    <t>Transmission</t>
  </si>
  <si>
    <t>Peak</t>
  </si>
  <si>
    <t>Part-Peak</t>
  </si>
  <si>
    <t>Off-Peak</t>
  </si>
  <si>
    <t>Max. Peak</t>
  </si>
  <si>
    <r>
      <t>A-1</t>
    </r>
    <r>
      <rPr>
        <sz val="10"/>
        <rFont val="Arial"/>
        <family val="2"/>
      </rPr>
      <t xml:space="preserve">  </t>
    </r>
  </si>
  <si>
    <t>A-6  TOU</t>
  </si>
  <si>
    <r>
      <t xml:space="preserve">E-19  TOU   </t>
    </r>
    <r>
      <rPr>
        <sz val="8"/>
        <rFont val="Arial"/>
        <family val="2"/>
      </rPr>
      <t/>
    </r>
  </si>
  <si>
    <t xml:space="preserve">A-1  TOU    </t>
  </si>
  <si>
    <t>Summer    Period A    (May-October)</t>
  </si>
  <si>
    <t>Peak:</t>
  </si>
  <si>
    <t>12:00 noon to 6:00 pm</t>
  </si>
  <si>
    <t>Partial-Peak:</t>
  </si>
  <si>
    <t>8:30 am to 12:00 noon</t>
  </si>
  <si>
    <t>Monday through Friday (except holidays)</t>
  </si>
  <si>
    <t>6:00 pm to 9:30 pm</t>
  </si>
  <si>
    <t>Off-Peak:</t>
  </si>
  <si>
    <t>9:30 pm to 8:30 am</t>
  </si>
  <si>
    <t>All Day</t>
  </si>
  <si>
    <t>Saturday, Sunday, and Holidays</t>
  </si>
  <si>
    <t>Winter    Period B    (November-April)</t>
  </si>
  <si>
    <t>8:30 am to 9:30 pm</t>
  </si>
  <si>
    <t>-</t>
  </si>
  <si>
    <t>A-1, A-10 and E-19 Time-of-Use Periods</t>
  </si>
  <si>
    <t>This table provided for comparative purposes only.  See current tariffs for full information regarding rates, application, eligibility, average rate limiter and additional options.</t>
  </si>
  <si>
    <r>
      <t xml:space="preserve">A-10
</t>
    </r>
    <r>
      <rPr>
        <b/>
        <sz val="10"/>
        <color indexed="10"/>
        <rFont val="Arial"/>
        <family val="2"/>
      </rPr>
      <t xml:space="preserve">(Table A) </t>
    </r>
  </si>
  <si>
    <r>
      <t xml:space="preserve">A-10  </t>
    </r>
    <r>
      <rPr>
        <b/>
        <sz val="12"/>
        <rFont val="Arial"/>
        <family val="2"/>
      </rPr>
      <t xml:space="preserve">TOU
</t>
    </r>
    <r>
      <rPr>
        <b/>
        <sz val="10"/>
        <color indexed="10"/>
        <rFont val="Arial"/>
        <family val="2"/>
      </rPr>
      <t xml:space="preserve">(Table B) </t>
    </r>
    <r>
      <rPr>
        <sz val="10"/>
        <rFont val="Arial"/>
        <family val="2"/>
      </rPr>
      <t xml:space="preserve">  </t>
    </r>
  </si>
  <si>
    <t>Note: Option R Rates Began June 1, 2015, Advice Letter 4581-E-A</t>
  </si>
  <si>
    <r>
      <t xml:space="preserve">E-19  TOU   </t>
    </r>
    <r>
      <rPr>
        <b/>
        <sz val="10"/>
        <color indexed="10"/>
        <rFont val="Arial"/>
        <family val="2"/>
      </rPr>
      <t>(</t>
    </r>
    <r>
      <rPr>
        <b/>
        <u/>
        <sz val="10"/>
        <color indexed="10"/>
        <rFont val="Arial"/>
        <family val="2"/>
      </rPr>
      <t>Option R</t>
    </r>
    <r>
      <rPr>
        <b/>
        <sz val="10"/>
        <color indexed="10"/>
        <rFont val="Arial"/>
        <family val="2"/>
      </rPr>
      <t>)    (for qualifying solar customers only)</t>
    </r>
  </si>
  <si>
    <t>Holidays:</t>
  </si>
  <si>
    <t>Holidays' for the purposes of this Rate Schedule are New Year's Day, President's Day,</t>
  </si>
  <si>
    <t>Memorial Day, Independence Day, Labor Day, Veterans Day, Thanksgiving Day, and</t>
  </si>
  <si>
    <t>Christmas Day.  The dates will be those on which the holidays are legally observed.</t>
  </si>
  <si>
    <t>On-Peak</t>
  </si>
  <si>
    <t>Single-phase</t>
  </si>
  <si>
    <t>Poly-phase</t>
  </si>
  <si>
    <t xml:space="preserve">      Rate A-6</t>
  </si>
  <si>
    <t xml:space="preserve">      Rate W</t>
  </si>
  <si>
    <t xml:space="preserve">      Rate X</t>
  </si>
  <si>
    <t>Mandatory E-19 S</t>
  </si>
  <si>
    <t>Mandatory E-19 P</t>
  </si>
  <si>
    <t>Mandatory E-19 T</t>
  </si>
  <si>
    <t>Voluntary E-19:</t>
  </si>
  <si>
    <t xml:space="preserve">   With SmartMeter</t>
  </si>
  <si>
    <t>Without SmartMeter:</t>
  </si>
  <si>
    <t>Rate V</t>
  </si>
  <si>
    <t>Rate W</t>
  </si>
  <si>
    <t>Rate X</t>
  </si>
  <si>
    <r>
      <t xml:space="preserve">Power Factor
Adjustment
</t>
    </r>
    <r>
      <rPr>
        <sz val="8"/>
        <color indexed="8"/>
        <rFont val="Arial"/>
        <family val="2"/>
      </rPr>
      <t>($/kWh/%)</t>
    </r>
  </si>
  <si>
    <r>
      <t>Secondary</t>
    </r>
    <r>
      <rPr>
        <sz val="8"/>
        <rFont val="Arial"/>
        <family val="2"/>
      </rPr>
      <t xml:space="preserve"> </t>
    </r>
  </si>
  <si>
    <r>
      <t>Primary</t>
    </r>
    <r>
      <rPr>
        <sz val="8"/>
        <rFont val="Arial"/>
        <family val="2"/>
      </rPr>
      <t xml:space="preserve">  </t>
    </r>
  </si>
  <si>
    <r>
      <t>Transmission</t>
    </r>
    <r>
      <rPr>
        <sz val="8"/>
        <rFont val="Arial"/>
        <family val="2"/>
      </rPr>
      <t xml:space="preserve"> </t>
    </r>
  </si>
  <si>
    <r>
      <t xml:space="preserve">Customer Charge
</t>
    </r>
    <r>
      <rPr>
        <sz val="8"/>
        <rFont val="Arial"/>
        <family val="2"/>
      </rPr>
      <t>($ per meter per day)</t>
    </r>
  </si>
  <si>
    <r>
      <rPr>
        <b/>
        <sz val="10"/>
        <rFont val="Arial"/>
        <family val="2"/>
      </rPr>
      <t>Meter Charge</t>
    </r>
    <r>
      <rPr>
        <b/>
        <sz val="8"/>
        <rFont val="Arial"/>
        <family val="2"/>
      </rPr>
      <t xml:space="preserve">
</t>
    </r>
    <r>
      <rPr>
        <sz val="8"/>
        <rFont val="Arial"/>
        <family val="2"/>
      </rPr>
      <t>($ per meter per day)</t>
    </r>
  </si>
  <si>
    <r>
      <t xml:space="preserve"> Demand Charge
</t>
    </r>
    <r>
      <rPr>
        <sz val="8"/>
        <rFont val="Arial"/>
        <family val="2"/>
      </rPr>
      <t>($ per kW)</t>
    </r>
  </si>
  <si>
    <r>
      <t xml:space="preserve">Total Energy Charge
</t>
    </r>
    <r>
      <rPr>
        <sz val="8"/>
        <rFont val="Arial"/>
        <family val="2"/>
      </rPr>
      <t>($ per kWh)</t>
    </r>
  </si>
  <si>
    <r>
      <t>"Average" Bundled 
Total Rate</t>
    </r>
    <r>
      <rPr>
        <b/>
        <vertAlign val="superscript"/>
        <sz val="10"/>
        <rFont val="Arial"/>
        <family val="2"/>
      </rPr>
      <t xml:space="preserve">1/
</t>
    </r>
    <r>
      <rPr>
        <sz val="8"/>
        <rFont val="Arial"/>
        <family val="2"/>
      </rPr>
      <t xml:space="preserve">($ per kWh) </t>
    </r>
  </si>
  <si>
    <r>
      <t>1/</t>
    </r>
    <r>
      <rPr>
        <sz val="8"/>
        <rFont val="Arial"/>
        <family val="2"/>
      </rPr>
      <t>Average bundled rates based on estimated forecast.  Average rates provided only for general reference, and individual customer's average rate will depend on its applicable kW, kWh, and TOU data.</t>
    </r>
  </si>
  <si>
    <t>Advice Letter 6090-E, Effective Mar 1, 2021, Deleted PDP Charges, PDP Demand Credits and PDP Energy Credits</t>
  </si>
  <si>
    <r>
      <t>"Average" Bundled
Total Rate</t>
    </r>
    <r>
      <rPr>
        <b/>
        <vertAlign val="superscript"/>
        <sz val="10"/>
        <rFont val="Arial"/>
        <family val="2"/>
      </rPr>
      <t xml:space="preserve">1/
</t>
    </r>
    <r>
      <rPr>
        <sz val="8"/>
        <rFont val="Arial"/>
        <family val="2"/>
      </rPr>
      <t>($ per kWh)</t>
    </r>
    <r>
      <rPr>
        <sz val="10"/>
        <rFont val="Arial"/>
        <family val="2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</si>
</sst>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7" formatCode="&quot;$&quot;#,##0.00_);\(&quot;$&quot;#,##0.00\)"/>
    <numFmt numFmtId="44" formatCode="_(&quot;$&quot;* #,##0.00_);_(&quot;$&quot;* \(#,##0.00\);_(&quot;$&quot;* &quot;-&quot;??_);_(@_)"/>
    <numFmt numFmtId="164" formatCode="_(&quot;$&quot;* #,##0.00000_);_(&quot;$&quot;* \(#,##0.00000\);_(&quot;$&quot;* &quot;-&quot;??_);_(@_)"/>
    <numFmt numFmtId="165" formatCode="&quot;$&quot;#,##0.00000_);[Red]\(&quot;$&quot;#,##0.00000\)"/>
    <numFmt numFmtId="166" formatCode="&quot;$&quot;#,##0.00000"/>
    <numFmt numFmtId="167" formatCode="&quot;$&quot;#,##0.00000_);\(&quot;$&quot;#,##0.00000\)"/>
  </numFmts>
  <fonts count="2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vertAlign val="superscript"/>
      <sz val="10"/>
      <name val="Arial"/>
      <family val="2"/>
    </font>
    <font>
      <vertAlign val="superscript"/>
      <sz val="8"/>
      <name val="Arial"/>
      <family val="2"/>
    </font>
    <font>
      <sz val="10"/>
      <color indexed="8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0"/>
      <color indexed="10"/>
      <name val="Arial"/>
      <family val="2"/>
    </font>
    <font>
      <b/>
      <u/>
      <sz val="10"/>
      <color indexed="10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10"/>
      <color rgb="FF0033CC"/>
      <name val="Arial"/>
      <family val="2"/>
    </font>
    <font>
      <b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lightUp">
        <fgColor indexed="26"/>
        <bgColor rgb="FFFFFFCC"/>
      </patternFill>
    </fill>
    <fill>
      <patternFill patternType="solid">
        <fgColor rgb="FFFFFFCC"/>
        <bgColor indexed="64"/>
      </patternFill>
    </fill>
  </fills>
  <borders count="6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indexed="64"/>
      </right>
      <top/>
      <bottom style="medium">
        <color auto="1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auto="1"/>
      </bottom>
      <diagonal/>
    </border>
    <border>
      <left/>
      <right style="medium">
        <color indexed="64"/>
      </right>
      <top/>
      <bottom style="medium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28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166" fontId="1" fillId="3" borderId="2" xfId="1" applyNumberFormat="1" applyFill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3" borderId="3" xfId="0" applyFill="1" applyBorder="1" applyAlignment="1">
      <alignment horizontal="right" vertical="center" wrapText="1"/>
    </xf>
    <xf numFmtId="0" fontId="0" fillId="3" borderId="4" xfId="0" applyFill="1" applyBorder="1" applyAlignment="1">
      <alignment horizontal="right" vertical="center"/>
    </xf>
    <xf numFmtId="0" fontId="0" fillId="3" borderId="4" xfId="0" applyFill="1" applyBorder="1" applyAlignment="1">
      <alignment horizontal="right" vertical="center" wrapText="1"/>
    </xf>
    <xf numFmtId="0" fontId="0" fillId="0" borderId="4" xfId="0" applyBorder="1" applyAlignment="1">
      <alignment horizontal="right" vertical="center"/>
    </xf>
    <xf numFmtId="166" fontId="1" fillId="4" borderId="2" xfId="1" applyNumberFormat="1" applyFill="1" applyBorder="1" applyAlignment="1">
      <alignment horizontal="center" vertical="center" wrapText="1"/>
    </xf>
    <xf numFmtId="7" fontId="1" fillId="3" borderId="2" xfId="1" applyNumberFormat="1" applyFill="1" applyBorder="1" applyAlignment="1">
      <alignment horizontal="center" vertical="center" wrapText="1"/>
    </xf>
    <xf numFmtId="164" fontId="6" fillId="0" borderId="5" xfId="1" applyNumberFormat="1" applyFont="1" applyFill="1" applyBorder="1" applyAlignment="1">
      <alignment horizontal="center" vertical="center" wrapText="1"/>
    </xf>
    <xf numFmtId="7" fontId="1" fillId="0" borderId="2" xfId="1" applyNumberFormat="1" applyBorder="1" applyAlignment="1">
      <alignment horizontal="center" vertical="center" wrapText="1"/>
    </xf>
    <xf numFmtId="0" fontId="7" fillId="0" borderId="0" xfId="0" applyFont="1"/>
    <xf numFmtId="0" fontId="7" fillId="0" borderId="0" xfId="0" applyFont="1" applyAlignment="1">
      <alignment horizontal="center" wrapText="1"/>
    </xf>
    <xf numFmtId="0" fontId="8" fillId="0" borderId="0" xfId="0" applyFont="1"/>
    <xf numFmtId="0" fontId="4" fillId="0" borderId="0" xfId="0" applyFont="1"/>
    <xf numFmtId="0" fontId="10" fillId="0" borderId="0" xfId="0" applyFont="1"/>
    <xf numFmtId="0" fontId="2" fillId="2" borderId="7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0" fillId="3" borderId="9" xfId="0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165" fontId="3" fillId="3" borderId="9" xfId="0" applyNumberFormat="1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166" fontId="1" fillId="3" borderId="9" xfId="1" applyNumberFormat="1" applyFill="1" applyBorder="1" applyAlignment="1">
      <alignment horizontal="center" vertical="center" wrapText="1"/>
    </xf>
    <xf numFmtId="0" fontId="0" fillId="0" borderId="0" xfId="0" applyBorder="1"/>
    <xf numFmtId="0" fontId="0" fillId="0" borderId="11" xfId="0" applyBorder="1" applyAlignment="1">
      <alignment horizontal="left" vertical="top" wrapText="1"/>
    </xf>
    <xf numFmtId="0" fontId="0" fillId="0" borderId="3" xfId="0" applyBorder="1" applyAlignment="1">
      <alignment horizontal="right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0" fillId="3" borderId="8" xfId="0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right" vertical="center" wrapText="1"/>
    </xf>
    <xf numFmtId="0" fontId="11" fillId="0" borderId="4" xfId="0" applyFont="1" applyBorder="1" applyAlignment="1">
      <alignment horizontal="right" vertical="center" wrapText="1"/>
    </xf>
    <xf numFmtId="0" fontId="3" fillId="3" borderId="4" xfId="0" applyFont="1" applyFill="1" applyBorder="1" applyAlignment="1">
      <alignment horizontal="right" vertical="center"/>
    </xf>
    <xf numFmtId="0" fontId="3" fillId="3" borderId="4" xfId="0" applyFont="1" applyFill="1" applyBorder="1" applyAlignment="1">
      <alignment horizontal="right" vertical="center" wrapText="1"/>
    </xf>
    <xf numFmtId="0" fontId="3" fillId="0" borderId="4" xfId="0" applyFont="1" applyBorder="1" applyAlignment="1">
      <alignment horizontal="right" vertical="center"/>
    </xf>
    <xf numFmtId="164" fontId="6" fillId="0" borderId="8" xfId="1" applyNumberFormat="1" applyFont="1" applyFill="1" applyBorder="1" applyAlignment="1">
      <alignment horizontal="center" vertical="center" wrapText="1"/>
    </xf>
    <xf numFmtId="0" fontId="0" fillId="3" borderId="18" xfId="0" applyFill="1" applyBorder="1" applyAlignment="1">
      <alignment horizontal="right" vertical="center" wrapText="1"/>
    </xf>
    <xf numFmtId="0" fontId="2" fillId="0" borderId="19" xfId="0" applyFont="1" applyBorder="1" applyAlignment="1">
      <alignment horizontal="center" vertical="center" wrapText="1"/>
    </xf>
    <xf numFmtId="0" fontId="0" fillId="0" borderId="20" xfId="0" applyBorder="1" applyAlignment="1">
      <alignment horizontal="right" vertical="center" wrapText="1"/>
    </xf>
    <xf numFmtId="164" fontId="6" fillId="0" borderId="0" xfId="1" applyNumberFormat="1" applyFont="1" applyFill="1" applyBorder="1" applyAlignment="1">
      <alignment horizontal="center" vertical="center" wrapText="1"/>
    </xf>
    <xf numFmtId="0" fontId="2" fillId="0" borderId="21" xfId="0" applyFont="1" applyFill="1" applyBorder="1" applyAlignment="1">
      <alignment horizontal="center" vertical="center" wrapText="1"/>
    </xf>
    <xf numFmtId="0" fontId="2" fillId="0" borderId="0" xfId="0" applyFont="1"/>
    <xf numFmtId="0" fontId="13" fillId="0" borderId="22" xfId="0" applyFont="1" applyBorder="1"/>
    <xf numFmtId="0" fontId="2" fillId="0" borderId="0" xfId="0" applyFont="1" applyBorder="1"/>
    <xf numFmtId="0" fontId="2" fillId="0" borderId="23" xfId="0" applyFont="1" applyBorder="1"/>
    <xf numFmtId="0" fontId="14" fillId="0" borderId="0" xfId="0" applyFont="1" applyBorder="1"/>
    <xf numFmtId="0" fontId="3" fillId="0" borderId="0" xfId="0" applyFont="1" applyBorder="1"/>
    <xf numFmtId="0" fontId="3" fillId="0" borderId="23" xfId="0" applyFont="1" applyBorder="1"/>
    <xf numFmtId="0" fontId="13" fillId="0" borderId="24" xfId="0" applyFont="1" applyBorder="1"/>
    <xf numFmtId="0" fontId="0" fillId="0" borderId="25" xfId="0" applyBorder="1"/>
    <xf numFmtId="0" fontId="2" fillId="0" borderId="25" xfId="0" applyFont="1" applyBorder="1"/>
    <xf numFmtId="0" fontId="2" fillId="0" borderId="26" xfId="0" applyFont="1" applyBorder="1"/>
    <xf numFmtId="0" fontId="13" fillId="0" borderId="0" xfId="0" applyFont="1" applyBorder="1"/>
    <xf numFmtId="0" fontId="13" fillId="0" borderId="0" xfId="0" applyFont="1"/>
    <xf numFmtId="0" fontId="2" fillId="0" borderId="8" xfId="0" applyFont="1" applyFill="1" applyBorder="1" applyAlignment="1">
      <alignment horizontal="center" vertical="center" wrapText="1"/>
    </xf>
    <xf numFmtId="0" fontId="0" fillId="0" borderId="15" xfId="0" applyBorder="1"/>
    <xf numFmtId="164" fontId="6" fillId="0" borderId="15" xfId="1" applyNumberFormat="1" applyFont="1" applyFill="1" applyBorder="1" applyAlignment="1">
      <alignment horizontal="center" vertical="center" wrapText="1"/>
    </xf>
    <xf numFmtId="0" fontId="0" fillId="0" borderId="0" xfId="0" quotePrefix="1"/>
    <xf numFmtId="0" fontId="1" fillId="0" borderId="0" xfId="0" applyFont="1" applyBorder="1"/>
    <xf numFmtId="0" fontId="2" fillId="4" borderId="16" xfId="0" applyFont="1" applyFill="1" applyBorder="1" applyAlignment="1">
      <alignment horizontal="center" vertical="center" wrapText="1"/>
    </xf>
    <xf numFmtId="0" fontId="2" fillId="4" borderId="15" xfId="0" applyFont="1" applyFill="1" applyBorder="1" applyAlignment="1">
      <alignment horizontal="center" vertical="center" wrapText="1"/>
    </xf>
    <xf numFmtId="0" fontId="0" fillId="4" borderId="16" xfId="0" applyFill="1" applyBorder="1" applyAlignment="1">
      <alignment horizontal="center" vertical="center" wrapText="1"/>
    </xf>
    <xf numFmtId="166" fontId="1" fillId="4" borderId="16" xfId="1" applyNumberFormat="1" applyFill="1" applyBorder="1" applyAlignment="1">
      <alignment horizontal="center" vertical="center" wrapText="1"/>
    </xf>
    <xf numFmtId="7" fontId="1" fillId="0" borderId="16" xfId="1" applyNumberForma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0" fontId="1" fillId="3" borderId="4" xfId="0" applyFont="1" applyFill="1" applyBorder="1" applyAlignment="1">
      <alignment horizontal="right" vertical="center"/>
    </xf>
    <xf numFmtId="0" fontId="1" fillId="3" borderId="4" xfId="0" applyFont="1" applyFill="1" applyBorder="1" applyAlignment="1">
      <alignment horizontal="right" vertical="center" wrapText="1"/>
    </xf>
    <xf numFmtId="0" fontId="1" fillId="0" borderId="4" xfId="0" applyFont="1" applyBorder="1" applyAlignment="1">
      <alignment horizontal="right" vertical="center"/>
    </xf>
    <xf numFmtId="165" fontId="3" fillId="0" borderId="9" xfId="0" applyNumberFormat="1" applyFont="1" applyFill="1" applyBorder="1" applyAlignment="1">
      <alignment horizontal="center" vertical="center"/>
    </xf>
    <xf numFmtId="166" fontId="1" fillId="0" borderId="9" xfId="1" applyNumberFormat="1" applyFill="1" applyBorder="1" applyAlignment="1">
      <alignment horizontal="center" vertical="center" wrapText="1"/>
    </xf>
    <xf numFmtId="0" fontId="17" fillId="2" borderId="32" xfId="0" applyFont="1" applyFill="1" applyBorder="1" applyAlignment="1">
      <alignment horizontal="center" vertical="center" wrapText="1"/>
    </xf>
    <xf numFmtId="164" fontId="6" fillId="0" borderId="43" xfId="1" applyNumberFormat="1" applyFont="1" applyFill="1" applyBorder="1" applyAlignment="1">
      <alignment horizontal="center" vertical="center" wrapText="1"/>
    </xf>
    <xf numFmtId="0" fontId="0" fillId="0" borderId="40" xfId="0" applyBorder="1"/>
    <xf numFmtId="0" fontId="2" fillId="3" borderId="8" xfId="0" applyFont="1" applyFill="1" applyBorder="1" applyAlignment="1">
      <alignment horizontal="center" vertical="center" wrapText="1"/>
    </xf>
    <xf numFmtId="7" fontId="1" fillId="3" borderId="9" xfId="1" applyNumberForma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3" fillId="0" borderId="49" xfId="0" applyFont="1" applyBorder="1" applyAlignment="1">
      <alignment horizontal="left" vertical="top" wrapText="1"/>
    </xf>
    <xf numFmtId="0" fontId="3" fillId="0" borderId="53" xfId="0" applyFont="1" applyBorder="1" applyAlignment="1">
      <alignment horizontal="left" vertical="top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166" fontId="1" fillId="0" borderId="38" xfId="0" applyNumberFormat="1" applyFont="1" applyBorder="1" applyAlignment="1">
      <alignment horizontal="center" vertical="center" wrapText="1"/>
    </xf>
    <xf numFmtId="166" fontId="1" fillId="0" borderId="43" xfId="0" applyNumberFormat="1" applyFont="1" applyBorder="1" applyAlignment="1">
      <alignment horizontal="center" vertical="center" wrapText="1"/>
    </xf>
    <xf numFmtId="166" fontId="1" fillId="0" borderId="40" xfId="0" applyNumberFormat="1" applyFont="1" applyBorder="1" applyAlignment="1">
      <alignment horizontal="center" vertical="center" wrapText="1"/>
    </xf>
    <xf numFmtId="0" fontId="5" fillId="0" borderId="45" xfId="0" applyFont="1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0" borderId="19" xfId="0" applyBorder="1" applyAlignment="1">
      <alignment horizontal="left" vertical="top" wrapText="1"/>
    </xf>
    <xf numFmtId="0" fontId="7" fillId="0" borderId="43" xfId="0" applyFont="1" applyBorder="1" applyAlignment="1">
      <alignment horizontal="center" vertical="center" wrapText="1"/>
    </xf>
    <xf numFmtId="0" fontId="7" fillId="0" borderId="4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right" vertical="center" wrapText="1"/>
    </xf>
    <xf numFmtId="0" fontId="0" fillId="0" borderId="5" xfId="0" applyBorder="1" applyAlignment="1">
      <alignment horizontal="right" vertical="center"/>
    </xf>
    <xf numFmtId="166" fontId="1" fillId="0" borderId="40" xfId="0" applyNumberFormat="1" applyFont="1" applyBorder="1" applyAlignment="1">
      <alignment horizontal="center" vertical="center" wrapText="1"/>
    </xf>
    <xf numFmtId="0" fontId="7" fillId="0" borderId="47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5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0" fillId="0" borderId="50" xfId="0" applyBorder="1" applyAlignment="1">
      <alignment horizontal="left" vertical="top" wrapText="1"/>
    </xf>
    <xf numFmtId="0" fontId="5" fillId="0" borderId="5" xfId="0" applyFont="1" applyBorder="1" applyAlignment="1">
      <alignment horizontal="left" vertical="top" wrapText="1"/>
    </xf>
    <xf numFmtId="0" fontId="7" fillId="0" borderId="3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right" vertical="center" wrapText="1"/>
    </xf>
    <xf numFmtId="0" fontId="0" fillId="0" borderId="0" xfId="0" applyBorder="1" applyAlignment="1">
      <alignment horizontal="center" vertical="center" wrapText="1"/>
    </xf>
    <xf numFmtId="0" fontId="1" fillId="0" borderId="36" xfId="0" applyFont="1" applyBorder="1" applyAlignment="1">
      <alignment horizontal="right" vertical="center" wrapText="1"/>
    </xf>
    <xf numFmtId="0" fontId="0" fillId="0" borderId="19" xfId="0" applyBorder="1" applyAlignment="1">
      <alignment horizontal="right" vertical="center"/>
    </xf>
    <xf numFmtId="0" fontId="4" fillId="0" borderId="0" xfId="0" applyFont="1" applyBorder="1" applyAlignment="1">
      <alignment horizontal="right" vertical="center" wrapText="1"/>
    </xf>
    <xf numFmtId="0" fontId="1" fillId="0" borderId="0" xfId="0" applyFont="1" applyBorder="1" applyAlignment="1">
      <alignment horizontal="right" vertical="center" wrapText="1"/>
    </xf>
    <xf numFmtId="0" fontId="0" fillId="0" borderId="0" xfId="0" applyBorder="1" applyAlignment="1">
      <alignment horizontal="right" vertical="center" wrapText="1"/>
    </xf>
    <xf numFmtId="7" fontId="1" fillId="0" borderId="0" xfId="1" applyNumberFormat="1" applyBorder="1" applyAlignment="1">
      <alignment horizontal="center" vertical="center" wrapText="1"/>
    </xf>
    <xf numFmtId="166" fontId="1" fillId="4" borderId="0" xfId="1" applyNumberFormat="1" applyFill="1" applyBorder="1" applyAlignment="1">
      <alignment horizontal="center" vertical="center" wrapText="1"/>
    </xf>
    <xf numFmtId="167" fontId="0" fillId="0" borderId="0" xfId="0" applyNumberFormat="1" applyFill="1" applyBorder="1" applyAlignment="1">
      <alignment horizontal="center" vertical="center"/>
    </xf>
    <xf numFmtId="0" fontId="4" fillId="0" borderId="14" xfId="0" applyFont="1" applyBorder="1" applyAlignment="1">
      <alignment horizontal="right" vertical="center" wrapText="1"/>
    </xf>
    <xf numFmtId="166" fontId="4" fillId="0" borderId="3" xfId="0" applyNumberFormat="1" applyFont="1" applyBorder="1" applyAlignment="1">
      <alignment horizontal="center" vertical="center" wrapText="1"/>
    </xf>
    <xf numFmtId="166" fontId="4" fillId="0" borderId="43" xfId="0" applyNumberFormat="1" applyFont="1" applyBorder="1" applyAlignment="1">
      <alignment horizontal="center" vertical="center" wrapText="1"/>
    </xf>
    <xf numFmtId="0" fontId="4" fillId="0" borderId="60" xfId="0" applyFont="1" applyBorder="1" applyAlignment="1">
      <alignment horizontal="right" vertical="center" wrapText="1"/>
    </xf>
    <xf numFmtId="0" fontId="2" fillId="0" borderId="60" xfId="0" applyFont="1" applyBorder="1" applyAlignment="1">
      <alignment horizontal="center" vertical="center" wrapText="1"/>
    </xf>
    <xf numFmtId="0" fontId="0" fillId="0" borderId="60" xfId="0" applyBorder="1" applyAlignment="1">
      <alignment horizontal="right" vertical="center" wrapText="1"/>
    </xf>
    <xf numFmtId="7" fontId="1" fillId="0" borderId="60" xfId="1" applyNumberFormat="1" applyBorder="1" applyAlignment="1">
      <alignment horizontal="center" vertical="center" wrapText="1"/>
    </xf>
    <xf numFmtId="0" fontId="1" fillId="0" borderId="60" xfId="0" applyFont="1" applyBorder="1" applyAlignment="1">
      <alignment horizontal="right" vertical="center" wrapText="1"/>
    </xf>
    <xf numFmtId="166" fontId="1" fillId="4" borderId="60" xfId="1" applyNumberFormat="1" applyFill="1" applyBorder="1" applyAlignment="1">
      <alignment horizontal="center" vertical="center" wrapText="1"/>
    </xf>
    <xf numFmtId="164" fontId="6" fillId="0" borderId="60" xfId="1" applyNumberFormat="1" applyFont="1" applyFill="1" applyBorder="1" applyAlignment="1">
      <alignment horizontal="center" vertical="center" wrapText="1"/>
    </xf>
    <xf numFmtId="167" fontId="0" fillId="0" borderId="60" xfId="0" applyNumberFormat="1" applyFill="1" applyBorder="1" applyAlignment="1">
      <alignment horizontal="center" vertical="center"/>
    </xf>
    <xf numFmtId="166" fontId="4" fillId="0" borderId="61" xfId="0" applyNumberFormat="1" applyFont="1" applyBorder="1" applyAlignment="1">
      <alignment horizontal="center" vertical="center" wrapText="1"/>
    </xf>
    <xf numFmtId="7" fontId="1" fillId="3" borderId="63" xfId="1" applyNumberFormat="1" applyFill="1" applyBorder="1" applyAlignment="1">
      <alignment horizontal="center" vertical="center" wrapText="1"/>
    </xf>
    <xf numFmtId="0" fontId="1" fillId="3" borderId="18" xfId="0" applyFont="1" applyFill="1" applyBorder="1" applyAlignment="1">
      <alignment horizontal="right" vertical="center" wrapText="1"/>
    </xf>
    <xf numFmtId="166" fontId="1" fillId="3" borderId="63" xfId="1" applyNumberFormat="1" applyFill="1" applyBorder="1" applyAlignment="1">
      <alignment horizontal="center" vertical="center" wrapText="1"/>
    </xf>
    <xf numFmtId="164" fontId="6" fillId="0" borderId="45" xfId="1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right" vertical="center" wrapText="1"/>
    </xf>
    <xf numFmtId="0" fontId="1" fillId="0" borderId="4" xfId="0" applyFont="1" applyBorder="1" applyAlignment="1">
      <alignment horizontal="right" vertical="center" wrapText="1"/>
    </xf>
    <xf numFmtId="166" fontId="1" fillId="0" borderId="43" xfId="0" applyNumberFormat="1" applyFont="1" applyBorder="1" applyAlignment="1">
      <alignment horizontal="center" vertical="center" wrapText="1"/>
    </xf>
    <xf numFmtId="166" fontId="8" fillId="0" borderId="0" xfId="1" applyNumberFormat="1" applyFont="1" applyFill="1" applyBorder="1" applyAlignment="1">
      <alignment horizontal="center" vertical="center" wrapText="1"/>
    </xf>
    <xf numFmtId="166" fontId="8" fillId="0" borderId="28" xfId="1" applyNumberFormat="1" applyFont="1" applyFill="1" applyBorder="1" applyAlignment="1">
      <alignment horizontal="center" vertical="center" wrapText="1"/>
    </xf>
    <xf numFmtId="166" fontId="8" fillId="0" borderId="65" xfId="1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/>
    </xf>
    <xf numFmtId="7" fontId="1" fillId="0" borderId="0" xfId="1" applyNumberFormat="1" applyFill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right" vertical="center" wrapText="1"/>
    </xf>
    <xf numFmtId="0" fontId="3" fillId="3" borderId="18" xfId="0" applyFont="1" applyFill="1" applyBorder="1" applyAlignment="1">
      <alignment horizontal="right" vertical="center" wrapText="1"/>
    </xf>
    <xf numFmtId="0" fontId="1" fillId="0" borderId="28" xfId="0" applyFont="1" applyFill="1" applyBorder="1" applyAlignment="1">
      <alignment horizontal="center" vertical="center"/>
    </xf>
    <xf numFmtId="166" fontId="4" fillId="0" borderId="59" xfId="0" applyNumberFormat="1" applyFont="1" applyBorder="1" applyAlignment="1">
      <alignment horizontal="center" vertical="center" wrapText="1"/>
    </xf>
    <xf numFmtId="7" fontId="1" fillId="0" borderId="60" xfId="1" applyNumberFormat="1" applyFill="1" applyBorder="1" applyAlignment="1">
      <alignment horizontal="center" vertical="center" wrapText="1"/>
    </xf>
    <xf numFmtId="0" fontId="3" fillId="0" borderId="60" xfId="0" applyFont="1" applyBorder="1" applyAlignment="1">
      <alignment horizontal="right" vertical="center" wrapText="1"/>
    </xf>
    <xf numFmtId="0" fontId="1" fillId="0" borderId="66" xfId="0" applyFont="1" applyFill="1" applyBorder="1" applyAlignment="1">
      <alignment horizontal="center" vertical="center"/>
    </xf>
    <xf numFmtId="167" fontId="0" fillId="0" borderId="8" xfId="0" applyNumberFormat="1" applyFill="1" applyBorder="1" applyAlignment="1">
      <alignment horizontal="center" vertical="center"/>
    </xf>
    <xf numFmtId="166" fontId="0" fillId="0" borderId="19" xfId="0" applyNumberFormat="1" applyBorder="1" applyAlignment="1">
      <alignment horizontal="center" vertical="center" wrapText="1"/>
    </xf>
    <xf numFmtId="166" fontId="0" fillId="0" borderId="40" xfId="0" applyNumberFormat="1" applyBorder="1" applyAlignment="1">
      <alignment horizontal="center" vertical="center" wrapText="1"/>
    </xf>
    <xf numFmtId="166" fontId="0" fillId="0" borderId="5" xfId="0" applyNumberFormat="1" applyBorder="1" applyAlignment="1">
      <alignment horizontal="center" vertical="center" wrapText="1"/>
    </xf>
    <xf numFmtId="166" fontId="0" fillId="0" borderId="43" xfId="0" applyNumberFormat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12" fillId="0" borderId="49" xfId="0" applyFont="1" applyBorder="1" applyAlignment="1">
      <alignment horizontal="left" vertical="top" wrapText="1"/>
    </xf>
    <xf numFmtId="0" fontId="12" fillId="0" borderId="42" xfId="0" applyFont="1" applyBorder="1" applyAlignment="1">
      <alignment horizontal="left" vertical="top" wrapText="1"/>
    </xf>
    <xf numFmtId="0" fontId="2" fillId="4" borderId="10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7" fontId="1" fillId="0" borderId="8" xfId="1" applyNumberFormat="1" applyFill="1" applyBorder="1" applyAlignment="1">
      <alignment horizontal="center" vertical="center" wrapText="1"/>
    </xf>
    <xf numFmtId="0" fontId="11" fillId="0" borderId="43" xfId="0" applyFont="1" applyBorder="1" applyAlignment="1">
      <alignment horizontal="right" vertical="center" wrapText="1"/>
    </xf>
    <xf numFmtId="165" fontId="3" fillId="0" borderId="8" xfId="0" applyNumberFormat="1" applyFont="1" applyFill="1" applyBorder="1" applyAlignment="1">
      <alignment horizontal="center" vertical="center"/>
    </xf>
    <xf numFmtId="0" fontId="0" fillId="0" borderId="38" xfId="0" applyBorder="1" applyAlignment="1">
      <alignment horizontal="right" vertical="center" wrapText="1"/>
    </xf>
    <xf numFmtId="0" fontId="3" fillId="0" borderId="38" xfId="0" applyFont="1" applyBorder="1" applyAlignment="1">
      <alignment horizontal="right" vertical="center" wrapText="1"/>
    </xf>
    <xf numFmtId="0" fontId="11" fillId="3" borderId="18" xfId="0" applyFont="1" applyFill="1" applyBorder="1" applyAlignment="1">
      <alignment horizontal="right" vertical="center" wrapText="1"/>
    </xf>
    <xf numFmtId="165" fontId="3" fillId="3" borderId="63" xfId="0" applyNumberFormat="1" applyFont="1" applyFill="1" applyBorder="1" applyAlignment="1">
      <alignment horizontal="center" vertical="center"/>
    </xf>
    <xf numFmtId="166" fontId="8" fillId="6" borderId="54" xfId="1" applyNumberFormat="1" applyFont="1" applyFill="1" applyBorder="1" applyAlignment="1">
      <alignment horizontal="center" wrapText="1"/>
    </xf>
    <xf numFmtId="166" fontId="7" fillId="6" borderId="13" xfId="0" applyNumberFormat="1" applyFont="1" applyFill="1" applyBorder="1" applyAlignment="1">
      <alignment horizontal="center" vertical="top"/>
    </xf>
    <xf numFmtId="166" fontId="8" fillId="6" borderId="13" xfId="1" applyNumberFormat="1" applyFont="1" applyFill="1" applyBorder="1" applyAlignment="1">
      <alignment horizontal="center" wrapText="1"/>
    </xf>
    <xf numFmtId="166" fontId="7" fillId="6" borderId="55" xfId="0" applyNumberFormat="1" applyFont="1" applyFill="1" applyBorder="1" applyAlignment="1">
      <alignment horizontal="center" vertical="top"/>
    </xf>
    <xf numFmtId="0" fontId="11" fillId="0" borderId="2" xfId="0" applyFont="1" applyBorder="1" applyAlignment="1">
      <alignment horizontal="right" vertical="center" wrapText="1"/>
    </xf>
    <xf numFmtId="165" fontId="3" fillId="0" borderId="2" xfId="0" applyNumberFormat="1" applyFont="1" applyFill="1" applyBorder="1" applyAlignment="1">
      <alignment horizontal="center" vertical="center"/>
    </xf>
    <xf numFmtId="0" fontId="2" fillId="0" borderId="34" xfId="0" applyFont="1" applyBorder="1" applyAlignment="1">
      <alignment horizontal="center" vertical="center" wrapText="1"/>
    </xf>
    <xf numFmtId="0" fontId="0" fillId="0" borderId="35" xfId="0" applyBorder="1" applyAlignment="1">
      <alignment horizontal="right" vertical="center" wrapText="1"/>
    </xf>
    <xf numFmtId="7" fontId="1" fillId="0" borderId="35" xfId="1" applyNumberFormat="1" applyBorder="1" applyAlignment="1">
      <alignment horizontal="center" vertical="center" wrapText="1"/>
    </xf>
    <xf numFmtId="0" fontId="1" fillId="0" borderId="35" xfId="0" applyFont="1" applyBorder="1" applyAlignment="1">
      <alignment horizontal="right" vertical="center" wrapText="1"/>
    </xf>
    <xf numFmtId="166" fontId="1" fillId="4" borderId="35" xfId="1" applyNumberFormat="1" applyFill="1" applyBorder="1" applyAlignment="1">
      <alignment horizontal="center" vertical="center" wrapText="1"/>
    </xf>
    <xf numFmtId="167" fontId="0" fillId="0" borderId="35" xfId="0" applyNumberFormat="1" applyFill="1" applyBorder="1" applyAlignment="1">
      <alignment horizontal="center" vertical="center"/>
    </xf>
    <xf numFmtId="164" fontId="6" fillId="0" borderId="3" xfId="1" applyNumberFormat="1" applyFont="1" applyFill="1" applyBorder="1" applyAlignment="1">
      <alignment horizontal="center" vertical="center" wrapText="1"/>
    </xf>
    <xf numFmtId="166" fontId="1" fillId="0" borderId="54" xfId="1" applyNumberFormat="1" applyFill="1" applyBorder="1" applyAlignment="1">
      <alignment horizontal="center" vertical="center"/>
    </xf>
    <xf numFmtId="167" fontId="0" fillId="3" borderId="17" xfId="0" applyNumberFormat="1" applyFill="1" applyBorder="1" applyAlignment="1">
      <alignment horizontal="center" vertical="center"/>
    </xf>
    <xf numFmtId="167" fontId="0" fillId="3" borderId="8" xfId="0" applyNumberFormat="1" applyFill="1" applyBorder="1" applyAlignment="1">
      <alignment horizontal="center" vertical="center"/>
    </xf>
    <xf numFmtId="167" fontId="0" fillId="3" borderId="9" xfId="0" applyNumberFormat="1" applyFill="1" applyBorder="1" applyAlignment="1">
      <alignment horizontal="center" vertical="center"/>
    </xf>
    <xf numFmtId="166" fontId="1" fillId="3" borderId="14" xfId="1" applyNumberFormat="1" applyFill="1" applyBorder="1" applyAlignment="1">
      <alignment horizontal="center" vertical="center" wrapText="1"/>
    </xf>
    <xf numFmtId="166" fontId="1" fillId="3" borderId="33" xfId="1" applyNumberFormat="1" applyFill="1" applyBorder="1" applyAlignment="1">
      <alignment horizontal="center" vertical="center" wrapText="1"/>
    </xf>
    <xf numFmtId="166" fontId="1" fillId="3" borderId="3" xfId="1" applyNumberFormat="1" applyFill="1" applyBorder="1" applyAlignment="1">
      <alignment horizontal="center" vertical="center" wrapText="1"/>
    </xf>
    <xf numFmtId="166" fontId="1" fillId="0" borderId="14" xfId="1" applyNumberFormat="1" applyFill="1" applyBorder="1" applyAlignment="1">
      <alignment horizontal="center" vertical="center" wrapText="1"/>
    </xf>
    <xf numFmtId="166" fontId="1" fillId="0" borderId="33" xfId="1" applyNumberFormat="1" applyFill="1" applyBorder="1" applyAlignment="1">
      <alignment horizontal="center" vertical="center" wrapText="1"/>
    </xf>
    <xf numFmtId="166" fontId="1" fillId="0" borderId="3" xfId="1" applyNumberFormat="1" applyFill="1" applyBorder="1" applyAlignment="1">
      <alignment horizontal="center" vertical="center" wrapText="1"/>
    </xf>
    <xf numFmtId="166" fontId="1" fillId="3" borderId="34" xfId="1" applyNumberFormat="1" applyFill="1" applyBorder="1" applyAlignment="1">
      <alignment horizontal="center" vertical="center" wrapText="1"/>
    </xf>
    <xf numFmtId="166" fontId="1" fillId="3" borderId="35" xfId="1" applyNumberFormat="1" applyFill="1" applyBorder="1" applyAlignment="1">
      <alignment horizontal="center" vertical="center" wrapText="1"/>
    </xf>
    <xf numFmtId="166" fontId="1" fillId="3" borderId="4" xfId="1" applyNumberFormat="1" applyFill="1" applyBorder="1" applyAlignment="1">
      <alignment horizontal="center" vertical="center" wrapText="1"/>
    </xf>
    <xf numFmtId="166" fontId="1" fillId="4" borderId="29" xfId="1" applyNumberFormat="1" applyFill="1" applyBorder="1" applyAlignment="1">
      <alignment horizontal="center" vertical="center" wrapText="1"/>
    </xf>
    <xf numFmtId="166" fontId="1" fillId="4" borderId="44" xfId="1" applyNumberFormat="1" applyFill="1" applyBorder="1" applyAlignment="1">
      <alignment horizontal="center" vertical="center" wrapText="1"/>
    </xf>
    <xf numFmtId="166" fontId="1" fillId="4" borderId="20" xfId="1" applyNumberFormat="1" applyFill="1" applyBorder="1" applyAlignment="1">
      <alignment horizontal="center" vertical="center" wrapText="1"/>
    </xf>
    <xf numFmtId="166" fontId="1" fillId="5" borderId="54" xfId="1" applyNumberFormat="1" applyFill="1" applyBorder="1" applyAlignment="1">
      <alignment horizontal="center" vertical="center"/>
    </xf>
    <xf numFmtId="166" fontId="1" fillId="5" borderId="13" xfId="1" applyNumberFormat="1" applyFill="1" applyBorder="1" applyAlignment="1">
      <alignment horizontal="center" vertical="center"/>
    </xf>
    <xf numFmtId="166" fontId="1" fillId="5" borderId="27" xfId="1" applyNumberFormat="1" applyFill="1" applyBorder="1" applyAlignment="1">
      <alignment horizontal="center" vertical="center"/>
    </xf>
    <xf numFmtId="166" fontId="1" fillId="5" borderId="52" xfId="1" applyNumberFormat="1" applyFill="1" applyBorder="1" applyAlignment="1">
      <alignment horizontal="center" vertical="center"/>
    </xf>
    <xf numFmtId="166" fontId="1" fillId="3" borderId="50" xfId="1" applyNumberFormat="1" applyFill="1" applyBorder="1" applyAlignment="1">
      <alignment horizontal="center" vertical="center" wrapText="1"/>
    </xf>
    <xf numFmtId="166" fontId="1" fillId="3" borderId="51" xfId="1" applyNumberFormat="1" applyFill="1" applyBorder="1" applyAlignment="1">
      <alignment horizontal="center" vertical="center" wrapText="1"/>
    </xf>
    <xf numFmtId="166" fontId="1" fillId="3" borderId="18" xfId="1" applyNumberFormat="1" applyFill="1" applyBorder="1" applyAlignment="1">
      <alignment horizontal="center" vertical="center" wrapText="1"/>
    </xf>
    <xf numFmtId="166" fontId="1" fillId="0" borderId="34" xfId="1" applyNumberFormat="1" applyFill="1" applyBorder="1" applyAlignment="1">
      <alignment horizontal="center" vertical="center" wrapText="1"/>
    </xf>
    <xf numFmtId="166" fontId="1" fillId="0" borderId="35" xfId="1" applyNumberFormat="1" applyFill="1" applyBorder="1" applyAlignment="1">
      <alignment horizontal="center" vertical="center" wrapText="1"/>
    </xf>
    <xf numFmtId="166" fontId="1" fillId="0" borderId="4" xfId="1" applyNumberFormat="1" applyFill="1" applyBorder="1" applyAlignment="1">
      <alignment horizontal="center" vertical="center" wrapText="1"/>
    </xf>
    <xf numFmtId="166" fontId="1" fillId="0" borderId="29" xfId="1" applyNumberFormat="1" applyFill="1" applyBorder="1" applyAlignment="1">
      <alignment horizontal="center" vertical="center" wrapText="1"/>
    </xf>
    <xf numFmtId="166" fontId="1" fillId="0" borderId="44" xfId="1" applyNumberFormat="1" applyFill="1" applyBorder="1" applyAlignment="1">
      <alignment horizontal="center" vertical="center" wrapText="1"/>
    </xf>
    <xf numFmtId="166" fontId="1" fillId="0" borderId="20" xfId="1" applyNumberFormat="1" applyFill="1" applyBorder="1" applyAlignment="1">
      <alignment horizontal="center" vertical="center" wrapText="1"/>
    </xf>
    <xf numFmtId="0" fontId="0" fillId="0" borderId="34" xfId="0" applyBorder="1"/>
    <xf numFmtId="0" fontId="0" fillId="6" borderId="14" xfId="0" applyFill="1" applyBorder="1"/>
    <xf numFmtId="0" fontId="0" fillId="6" borderId="50" xfId="0" applyFill="1" applyBorder="1"/>
    <xf numFmtId="0" fontId="0" fillId="6" borderId="34" xfId="0" applyFill="1" applyBorder="1"/>
    <xf numFmtId="0" fontId="0" fillId="0" borderId="29" xfId="0" applyBorder="1"/>
    <xf numFmtId="0" fontId="0" fillId="6" borderId="17" xfId="0" applyFill="1" applyBorder="1"/>
    <xf numFmtId="0" fontId="0" fillId="6" borderId="52" xfId="0" applyFill="1" applyBorder="1" applyAlignment="1">
      <alignment horizontal="center" wrapText="1"/>
    </xf>
    <xf numFmtId="166" fontId="1" fillId="6" borderId="13" xfId="0" applyNumberFormat="1" applyFont="1" applyFill="1" applyBorder="1" applyAlignment="1">
      <alignment horizontal="center" vertical="center"/>
    </xf>
    <xf numFmtId="166" fontId="1" fillId="6" borderId="27" xfId="0" applyNumberFormat="1" applyFont="1" applyFill="1" applyBorder="1" applyAlignment="1">
      <alignment horizontal="center" vertical="center"/>
    </xf>
    <xf numFmtId="167" fontId="1" fillId="0" borderId="10" xfId="0" applyNumberFormat="1" applyFont="1" applyFill="1" applyBorder="1" applyAlignment="1">
      <alignment horizontal="center" vertical="center"/>
    </xf>
    <xf numFmtId="166" fontId="19" fillId="6" borderId="13" xfId="0" applyNumberFormat="1" applyFont="1" applyFill="1" applyBorder="1" applyAlignment="1">
      <alignment vertical="center"/>
    </xf>
    <xf numFmtId="167" fontId="19" fillId="0" borderId="10" xfId="0" applyNumberFormat="1" applyFont="1" applyFill="1" applyBorder="1" applyAlignment="1">
      <alignment vertical="center"/>
    </xf>
    <xf numFmtId="167" fontId="1" fillId="0" borderId="8" xfId="0" applyNumberFormat="1" applyFont="1" applyFill="1" applyBorder="1" applyAlignment="1">
      <alignment vertical="center"/>
    </xf>
    <xf numFmtId="167" fontId="1" fillId="0" borderId="8" xfId="0" applyNumberFormat="1" applyFont="1" applyFill="1" applyBorder="1" applyAlignment="1">
      <alignment horizontal="center" vertical="center"/>
    </xf>
    <xf numFmtId="0" fontId="3" fillId="0" borderId="31" xfId="0" applyFont="1" applyBorder="1" applyAlignment="1">
      <alignment horizontal="left" vertical="top" wrapText="1"/>
    </xf>
    <xf numFmtId="7" fontId="1" fillId="0" borderId="8" xfId="1" applyNumberFormat="1" applyFont="1" applyFill="1" applyBorder="1" applyAlignment="1">
      <alignment horizontal="center" vertical="center" wrapText="1"/>
    </xf>
    <xf numFmtId="7" fontId="1" fillId="3" borderId="63" xfId="1" applyNumberFormat="1" applyFont="1" applyFill="1" applyBorder="1" applyAlignment="1">
      <alignment horizontal="center" vertical="center" wrapText="1"/>
    </xf>
    <xf numFmtId="7" fontId="1" fillId="3" borderId="9" xfId="1" applyNumberFormat="1" applyFont="1" applyFill="1" applyBorder="1" applyAlignment="1">
      <alignment horizontal="center" vertical="center" wrapText="1"/>
    </xf>
    <xf numFmtId="7" fontId="1" fillId="0" borderId="9" xfId="1" applyNumberFormat="1" applyFont="1" applyFill="1" applyBorder="1" applyAlignment="1">
      <alignment horizontal="center" vertical="center" wrapText="1"/>
    </xf>
    <xf numFmtId="7" fontId="1" fillId="0" borderId="10" xfId="1" applyNumberFormat="1" applyFont="1" applyFill="1" applyBorder="1" applyAlignment="1">
      <alignment horizontal="center" vertical="center" wrapText="1"/>
    </xf>
    <xf numFmtId="166" fontId="1" fillId="3" borderId="63" xfId="1" applyNumberFormat="1" applyFont="1" applyFill="1" applyBorder="1" applyAlignment="1">
      <alignment horizontal="center" vertical="center" wrapText="1"/>
    </xf>
    <xf numFmtId="166" fontId="1" fillId="3" borderId="9" xfId="1" applyNumberFormat="1" applyFont="1" applyFill="1" applyBorder="1" applyAlignment="1">
      <alignment horizontal="center" vertical="center" wrapText="1"/>
    </xf>
    <xf numFmtId="166" fontId="1" fillId="0" borderId="9" xfId="1" applyNumberFormat="1" applyFont="1" applyFill="1" applyBorder="1" applyAlignment="1">
      <alignment horizontal="center" vertical="center" wrapText="1"/>
    </xf>
    <xf numFmtId="166" fontId="1" fillId="4" borderId="10" xfId="1" applyNumberFormat="1" applyFont="1" applyFill="1" applyBorder="1" applyAlignment="1">
      <alignment horizontal="center" vertical="center" wrapText="1"/>
    </xf>
    <xf numFmtId="0" fontId="20" fillId="0" borderId="0" xfId="0" applyFont="1"/>
    <xf numFmtId="7" fontId="1" fillId="0" borderId="10" xfId="1" applyNumberFormat="1" applyFill="1" applyBorder="1" applyAlignment="1">
      <alignment horizontal="center" vertical="center" wrapText="1"/>
    </xf>
    <xf numFmtId="7" fontId="1" fillId="0" borderId="9" xfId="1" applyNumberFormat="1" applyFill="1" applyBorder="1" applyAlignment="1">
      <alignment horizontal="center" vertical="center" wrapText="1"/>
    </xf>
    <xf numFmtId="0" fontId="5" fillId="0" borderId="41" xfId="0" applyFont="1" applyBorder="1" applyAlignment="1">
      <alignment horizontal="left" vertical="top" wrapText="1"/>
    </xf>
    <xf numFmtId="0" fontId="0" fillId="0" borderId="42" xfId="0" applyBorder="1" applyAlignment="1"/>
    <xf numFmtId="0" fontId="2" fillId="2" borderId="30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167" fontId="0" fillId="0" borderId="17" xfId="0" applyNumberFormat="1" applyFill="1" applyBorder="1" applyAlignment="1">
      <alignment horizontal="center" vertical="center"/>
    </xf>
    <xf numFmtId="167" fontId="0" fillId="0" borderId="8" xfId="0" applyNumberFormat="1" applyFill="1" applyBorder="1" applyAlignment="1">
      <alignment horizontal="center" vertical="center"/>
    </xf>
    <xf numFmtId="167" fontId="0" fillId="0" borderId="9" xfId="0" applyNumberFormat="1" applyFill="1" applyBorder="1" applyAlignment="1">
      <alignment horizontal="center" vertical="center"/>
    </xf>
    <xf numFmtId="7" fontId="1" fillId="3" borderId="17" xfId="1" applyNumberFormat="1" applyFill="1" applyBorder="1" applyAlignment="1">
      <alignment horizontal="center" vertical="center" wrapText="1"/>
    </xf>
    <xf numFmtId="7" fontId="1" fillId="3" borderId="8" xfId="1" applyNumberFormat="1" applyFill="1" applyBorder="1" applyAlignment="1">
      <alignment horizontal="center" vertical="center" wrapText="1"/>
    </xf>
    <xf numFmtId="7" fontId="1" fillId="3" borderId="9" xfId="1" applyNumberFormat="1" applyFill="1" applyBorder="1" applyAlignment="1">
      <alignment horizontal="center" vertical="center" wrapText="1"/>
    </xf>
    <xf numFmtId="164" fontId="1" fillId="0" borderId="10" xfId="1" applyNumberFormat="1" applyFont="1" applyFill="1" applyBorder="1" applyAlignment="1">
      <alignment horizontal="center" vertical="center" wrapText="1"/>
    </xf>
    <xf numFmtId="164" fontId="1" fillId="0" borderId="8" xfId="1" applyNumberFormat="1" applyFont="1" applyFill="1" applyBorder="1" applyAlignment="1">
      <alignment horizontal="center" vertical="center" wrapText="1"/>
    </xf>
    <xf numFmtId="164" fontId="1" fillId="0" borderId="15" xfId="1" applyNumberFormat="1" applyFont="1" applyFill="1" applyBorder="1" applyAlignment="1">
      <alignment horizontal="center" vertical="center" wrapText="1"/>
    </xf>
    <xf numFmtId="167" fontId="0" fillId="0" borderId="15" xfId="0" applyNumberFormat="1" applyFill="1" applyBorder="1" applyAlignment="1">
      <alignment horizontal="center" vertical="center"/>
    </xf>
    <xf numFmtId="166" fontId="0" fillId="0" borderId="36" xfId="0" applyNumberFormat="1" applyBorder="1" applyAlignment="1">
      <alignment horizontal="center" vertical="center" wrapText="1"/>
    </xf>
    <xf numFmtId="166" fontId="0" fillId="0" borderId="38" xfId="0" applyNumberFormat="1" applyBorder="1" applyAlignment="1">
      <alignment horizontal="center" vertical="center" wrapText="1"/>
    </xf>
    <xf numFmtId="166" fontId="0" fillId="0" borderId="19" xfId="0" applyNumberFormat="1" applyBorder="1" applyAlignment="1">
      <alignment horizontal="center" vertical="center" wrapText="1"/>
    </xf>
    <xf numFmtId="166" fontId="0" fillId="0" borderId="40" xfId="0" applyNumberFormat="1" applyBorder="1" applyAlignment="1">
      <alignment horizontal="center" vertical="center" wrapText="1"/>
    </xf>
    <xf numFmtId="0" fontId="0" fillId="3" borderId="45" xfId="0" applyFill="1" applyBorder="1" applyAlignment="1">
      <alignment horizontal="center" vertical="center" wrapText="1"/>
    </xf>
    <xf numFmtId="0" fontId="0" fillId="3" borderId="46" xfId="0" applyFill="1" applyBorder="1" applyAlignment="1">
      <alignment horizontal="center" vertical="center" wrapText="1"/>
    </xf>
    <xf numFmtId="0" fontId="0" fillId="3" borderId="47" xfId="0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3" borderId="0" xfId="0" applyFill="1" applyBorder="1" applyAlignment="1">
      <alignment horizontal="center" vertical="center" wrapText="1"/>
    </xf>
    <xf numFmtId="0" fontId="0" fillId="3" borderId="43" xfId="0" applyFill="1" applyBorder="1" applyAlignment="1">
      <alignment horizontal="center" vertical="center" wrapText="1"/>
    </xf>
    <xf numFmtId="0" fontId="0" fillId="3" borderId="14" xfId="0" applyFill="1" applyBorder="1" applyAlignment="1">
      <alignment horizontal="center" vertical="center" wrapText="1"/>
    </xf>
    <xf numFmtId="0" fontId="0" fillId="3" borderId="33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8" fillId="2" borderId="31" xfId="0" applyFont="1" applyFill="1" applyBorder="1" applyAlignment="1">
      <alignment horizontal="center" vertical="center" wrapText="1"/>
    </xf>
    <xf numFmtId="0" fontId="8" fillId="2" borderId="32" xfId="0" applyFont="1" applyFill="1" applyBorder="1" applyAlignment="1">
      <alignment horizontal="center" vertical="center" wrapText="1"/>
    </xf>
    <xf numFmtId="166" fontId="1" fillId="0" borderId="36" xfId="0" applyNumberFormat="1" applyFont="1" applyBorder="1" applyAlignment="1">
      <alignment horizontal="center" vertical="center" wrapText="1"/>
    </xf>
    <xf numFmtId="166" fontId="1" fillId="0" borderId="38" xfId="0" applyNumberFormat="1" applyFont="1" applyBorder="1" applyAlignment="1">
      <alignment horizontal="center" vertical="center" wrapText="1"/>
    </xf>
    <xf numFmtId="166" fontId="1" fillId="0" borderId="19" xfId="0" applyNumberFormat="1" applyFont="1" applyBorder="1" applyAlignment="1">
      <alignment horizontal="center" vertical="center" wrapText="1"/>
    </xf>
    <xf numFmtId="166" fontId="1" fillId="0" borderId="40" xfId="0" applyNumberFormat="1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0" fillId="3" borderId="34" xfId="0" applyFill="1" applyBorder="1" applyAlignment="1">
      <alignment horizontal="center" vertical="center" wrapText="1"/>
    </xf>
    <xf numFmtId="0" fontId="0" fillId="3" borderId="35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44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5" fillId="0" borderId="49" xfId="0" applyFont="1" applyBorder="1" applyAlignment="1">
      <alignment horizontal="left" vertical="top" wrapText="1"/>
    </xf>
    <xf numFmtId="0" fontId="3" fillId="0" borderId="49" xfId="0" applyFont="1" applyBorder="1" applyAlignment="1">
      <alignment horizontal="left" vertical="top" wrapText="1"/>
    </xf>
    <xf numFmtId="0" fontId="2" fillId="3" borderId="17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5" fillId="0" borderId="62" xfId="0" applyFont="1" applyBorder="1" applyAlignment="1">
      <alignment horizontal="left" vertical="top" wrapText="1"/>
    </xf>
    <xf numFmtId="0" fontId="0" fillId="0" borderId="62" xfId="0" applyBorder="1" applyAlignment="1">
      <alignment horizontal="left" vertical="top" wrapText="1"/>
    </xf>
    <xf numFmtId="0" fontId="0" fillId="0" borderId="49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2" fillId="0" borderId="3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166" fontId="1" fillId="0" borderId="45" xfId="0" applyNumberFormat="1" applyFont="1" applyBorder="1" applyAlignment="1">
      <alignment horizontal="center" vertical="center" wrapText="1"/>
    </xf>
    <xf numFmtId="166" fontId="1" fillId="0" borderId="47" xfId="0" applyNumberFormat="1" applyFont="1" applyBorder="1" applyAlignment="1">
      <alignment horizontal="center" vertical="center" wrapText="1"/>
    </xf>
    <xf numFmtId="166" fontId="1" fillId="0" borderId="5" xfId="0" applyNumberFormat="1" applyFont="1" applyBorder="1" applyAlignment="1">
      <alignment horizontal="center" vertical="center" wrapText="1"/>
    </xf>
    <xf numFmtId="166" fontId="1" fillId="0" borderId="43" xfId="0" applyNumberFormat="1" applyFont="1" applyBorder="1" applyAlignment="1">
      <alignment horizontal="center" vertical="center" wrapText="1"/>
    </xf>
    <xf numFmtId="166" fontId="1" fillId="0" borderId="64" xfId="0" applyNumberFormat="1" applyFont="1" applyBorder="1" applyAlignment="1">
      <alignment horizontal="center" vertical="center" wrapText="1"/>
    </xf>
    <xf numFmtId="166" fontId="1" fillId="0" borderId="61" xfId="0" applyNumberFormat="1" applyFont="1" applyBorder="1" applyAlignment="1">
      <alignment horizontal="center" vertical="center" wrapText="1"/>
    </xf>
    <xf numFmtId="0" fontId="5" fillId="0" borderId="48" xfId="0" applyFont="1" applyBorder="1" applyAlignment="1">
      <alignment horizontal="left" vertical="top" wrapText="1"/>
    </xf>
    <xf numFmtId="0" fontId="5" fillId="0" borderId="42" xfId="0" applyFont="1" applyBorder="1" applyAlignment="1">
      <alignment horizontal="left" vertical="top" wrapText="1"/>
    </xf>
    <xf numFmtId="0" fontId="12" fillId="0" borderId="49" xfId="0" applyFont="1" applyBorder="1" applyAlignment="1">
      <alignment horizontal="left" vertical="top" wrapText="1"/>
    </xf>
    <xf numFmtId="0" fontId="2" fillId="4" borderId="10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166" fontId="0" fillId="0" borderId="45" xfId="0" applyNumberFormat="1" applyBorder="1" applyAlignment="1">
      <alignment horizontal="center" vertical="center" wrapText="1"/>
    </xf>
    <xf numFmtId="166" fontId="0" fillId="0" borderId="47" xfId="0" applyNumberFormat="1" applyBorder="1" applyAlignment="1">
      <alignment horizontal="center" vertical="center" wrapText="1"/>
    </xf>
    <xf numFmtId="166" fontId="0" fillId="0" borderId="5" xfId="0" applyNumberFormat="1" applyBorder="1" applyAlignment="1">
      <alignment horizontal="center" vertical="center" wrapText="1"/>
    </xf>
    <xf numFmtId="166" fontId="0" fillId="0" borderId="43" xfId="0" applyNumberFormat="1" applyBorder="1" applyAlignment="1">
      <alignment horizontal="center" vertical="center" wrapText="1"/>
    </xf>
    <xf numFmtId="166" fontId="1" fillId="0" borderId="6" xfId="0" applyNumberFormat="1" applyFont="1" applyBorder="1" applyAlignment="1">
      <alignment horizontal="center" vertical="center" wrapText="1"/>
    </xf>
    <xf numFmtId="166" fontId="1" fillId="0" borderId="59" xfId="0" applyNumberFormat="1" applyFont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8" fillId="2" borderId="30" xfId="0" applyFont="1" applyFill="1" applyBorder="1" applyAlignment="1">
      <alignment horizontal="center" vertical="center" wrapText="1"/>
    </xf>
    <xf numFmtId="0" fontId="1" fillId="0" borderId="49" xfId="0" applyFont="1" applyBorder="1" applyAlignment="1">
      <alignment horizontal="left" vertical="top" wrapText="1"/>
    </xf>
    <xf numFmtId="7" fontId="1" fillId="0" borderId="10" xfId="1" applyNumberFormat="1" applyFont="1" applyFill="1" applyBorder="1" applyAlignment="1">
      <alignment horizontal="center" vertical="center" wrapText="1"/>
    </xf>
    <xf numFmtId="7" fontId="1" fillId="0" borderId="9" xfId="1" applyNumberFormat="1" applyFont="1" applyFill="1" applyBorder="1" applyAlignment="1">
      <alignment horizontal="center" vertical="center" wrapText="1"/>
    </xf>
    <xf numFmtId="7" fontId="1" fillId="3" borderId="17" xfId="1" applyNumberFormat="1" applyFont="1" applyFill="1" applyBorder="1" applyAlignment="1">
      <alignment horizontal="center" vertical="center" wrapText="1"/>
    </xf>
    <xf numFmtId="7" fontId="1" fillId="3" borderId="8" xfId="1" applyNumberFormat="1" applyFont="1" applyFill="1" applyBorder="1" applyAlignment="1">
      <alignment horizontal="center" vertical="center" wrapText="1"/>
    </xf>
    <xf numFmtId="7" fontId="1" fillId="3" borderId="9" xfId="1" applyNumberFormat="1" applyFont="1" applyFill="1" applyBorder="1" applyAlignment="1">
      <alignment horizontal="center" vertical="center" wrapText="1"/>
    </xf>
    <xf numFmtId="0" fontId="13" fillId="2" borderId="56" xfId="0" applyFont="1" applyFill="1" applyBorder="1" applyAlignment="1">
      <alignment horizontal="center"/>
    </xf>
    <xf numFmtId="0" fontId="13" fillId="2" borderId="57" xfId="0" applyFont="1" applyFill="1" applyBorder="1" applyAlignment="1">
      <alignment horizontal="center"/>
    </xf>
    <xf numFmtId="0" fontId="13" fillId="2" borderId="58" xfId="0" applyFont="1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0033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Q434"/>
  <sheetViews>
    <sheetView showGridLines="0" tabSelected="1" zoomScaleNormal="100" workbookViewId="0"/>
  </sheetViews>
  <sheetFormatPr defaultRowHeight="13.2" x14ac:dyDescent="0.25"/>
  <cols>
    <col min="1" max="1" width="14.109375" customWidth="1"/>
    <col min="2" max="2" width="15.77734375" customWidth="1"/>
    <col min="3" max="3" width="10.6640625" customWidth="1"/>
    <col min="4" max="4" width="9.5546875" customWidth="1"/>
    <col min="5" max="5" width="9.77734375" customWidth="1"/>
    <col min="6" max="6" width="8.44140625" customWidth="1"/>
    <col min="7" max="7" width="10.33203125" customWidth="1"/>
    <col min="8" max="8" width="10.44140625" customWidth="1"/>
    <col min="9" max="9" width="8.109375" customWidth="1"/>
    <col min="10" max="10" width="12.6640625" customWidth="1"/>
    <col min="11" max="11" width="10.33203125" customWidth="1"/>
    <col min="12" max="12" width="10.44140625" customWidth="1"/>
    <col min="13" max="13" width="9.5546875" customWidth="1"/>
    <col min="14" max="14" width="12.6640625" customWidth="1"/>
    <col min="15" max="15" width="10.77734375" customWidth="1"/>
    <col min="16" max="16" width="3.109375" customWidth="1"/>
    <col min="17" max="17" width="18.5546875" customWidth="1"/>
  </cols>
  <sheetData>
    <row r="1" spans="1:17" s="2" customFormat="1" ht="41.25" customHeight="1" x14ac:dyDescent="0.25">
      <c r="A1" s="20" t="s">
        <v>0</v>
      </c>
      <c r="B1" s="234" t="s">
        <v>61</v>
      </c>
      <c r="C1" s="236"/>
      <c r="D1" s="267" t="s">
        <v>62</v>
      </c>
      <c r="E1" s="268"/>
      <c r="F1" s="1" t="s">
        <v>1</v>
      </c>
      <c r="G1" s="1" t="s">
        <v>2</v>
      </c>
      <c r="H1" s="234" t="s">
        <v>63</v>
      </c>
      <c r="I1" s="235"/>
      <c r="J1" s="236"/>
      <c r="K1" s="1" t="s">
        <v>2</v>
      </c>
      <c r="L1" s="234" t="s">
        <v>64</v>
      </c>
      <c r="M1" s="235"/>
      <c r="N1" s="236"/>
      <c r="O1" s="74" t="s">
        <v>57</v>
      </c>
      <c r="P1" s="43"/>
      <c r="Q1" s="31" t="s">
        <v>65</v>
      </c>
    </row>
    <row r="2" spans="1:17" s="6" customFormat="1" ht="16.8" customHeight="1" x14ac:dyDescent="0.25">
      <c r="A2" s="232" t="s">
        <v>14</v>
      </c>
      <c r="B2" s="104" t="s">
        <v>43</v>
      </c>
      <c r="C2" s="84">
        <v>0.32854</v>
      </c>
      <c r="D2" s="269" t="s">
        <v>31</v>
      </c>
      <c r="E2" s="270"/>
      <c r="F2" s="3" t="s">
        <v>3</v>
      </c>
      <c r="G2" s="3"/>
      <c r="H2" s="282" t="s">
        <v>31</v>
      </c>
      <c r="I2" s="283"/>
      <c r="J2" s="284"/>
      <c r="K2" s="4"/>
      <c r="L2" s="186"/>
      <c r="M2" s="187">
        <v>0.28464999999999996</v>
      </c>
      <c r="N2" s="188"/>
      <c r="O2" s="249" t="s">
        <v>31</v>
      </c>
      <c r="P2" s="13"/>
      <c r="Q2" s="211"/>
    </row>
    <row r="3" spans="1:17" ht="16.8" customHeight="1" thickBot="1" x14ac:dyDescent="0.3">
      <c r="A3" s="233"/>
      <c r="B3" s="105" t="s">
        <v>44</v>
      </c>
      <c r="C3" s="86">
        <v>0.82135999999999998</v>
      </c>
      <c r="D3" s="271"/>
      <c r="E3" s="272"/>
      <c r="F3" s="62" t="s">
        <v>4</v>
      </c>
      <c r="G3" s="63"/>
      <c r="H3" s="285" t="s">
        <v>31</v>
      </c>
      <c r="I3" s="286"/>
      <c r="J3" s="287"/>
      <c r="K3" s="64"/>
      <c r="L3" s="189"/>
      <c r="M3" s="190">
        <v>0.22765999999999997</v>
      </c>
      <c r="N3" s="191"/>
      <c r="O3" s="250"/>
      <c r="P3" s="38"/>
      <c r="Q3" s="193"/>
    </row>
    <row r="4" spans="1:17" ht="16.8" customHeight="1" thickTop="1" x14ac:dyDescent="0.25">
      <c r="A4" s="293" t="s">
        <v>17</v>
      </c>
      <c r="B4" s="100"/>
      <c r="C4" s="90"/>
      <c r="D4" s="273" t="s">
        <v>31</v>
      </c>
      <c r="E4" s="274"/>
      <c r="F4" s="266" t="s">
        <v>3</v>
      </c>
      <c r="G4" s="77"/>
      <c r="H4" s="260" t="s">
        <v>31</v>
      </c>
      <c r="I4" s="261"/>
      <c r="J4" s="262"/>
      <c r="K4" s="7" t="s">
        <v>42</v>
      </c>
      <c r="L4" s="207"/>
      <c r="M4" s="197">
        <v>0.28728999999999993</v>
      </c>
      <c r="N4" s="188"/>
      <c r="O4" s="250"/>
      <c r="P4" s="28"/>
      <c r="Q4" s="193"/>
    </row>
    <row r="5" spans="1:17" ht="16.8" customHeight="1" x14ac:dyDescent="0.25">
      <c r="A5" s="294"/>
      <c r="B5" s="92" t="s">
        <v>43</v>
      </c>
      <c r="C5" s="85">
        <v>0.32854</v>
      </c>
      <c r="D5" s="275"/>
      <c r="E5" s="276"/>
      <c r="F5" s="266"/>
      <c r="G5" s="77"/>
      <c r="H5" s="260"/>
      <c r="I5" s="261"/>
      <c r="J5" s="262"/>
      <c r="K5" s="8" t="s">
        <v>11</v>
      </c>
      <c r="L5" s="208"/>
      <c r="M5" s="187">
        <v>0.28728999999999993</v>
      </c>
      <c r="N5" s="188"/>
      <c r="O5" s="250"/>
      <c r="P5" s="28"/>
      <c r="Q5" s="193">
        <v>0.27748532574822898</v>
      </c>
    </row>
    <row r="6" spans="1:17" ht="16.8" customHeight="1" x14ac:dyDescent="0.25">
      <c r="A6" s="294"/>
      <c r="B6" s="93" t="s">
        <v>44</v>
      </c>
      <c r="C6" s="85">
        <v>0.82135999999999998</v>
      </c>
      <c r="D6" s="275"/>
      <c r="E6" s="276"/>
      <c r="F6" s="266"/>
      <c r="G6" s="22"/>
      <c r="H6" s="263"/>
      <c r="I6" s="264"/>
      <c r="J6" s="265"/>
      <c r="K6" s="9" t="s">
        <v>12</v>
      </c>
      <c r="L6" s="206"/>
      <c r="M6" s="187">
        <v>0.26257999999999992</v>
      </c>
      <c r="N6" s="188"/>
      <c r="O6" s="250"/>
      <c r="P6" s="28"/>
      <c r="Q6" s="193"/>
    </row>
    <row r="7" spans="1:17" ht="16.8" customHeight="1" x14ac:dyDescent="0.25">
      <c r="A7" s="295"/>
      <c r="B7" s="88"/>
      <c r="C7" s="90"/>
      <c r="D7" s="277"/>
      <c r="E7" s="276"/>
      <c r="F7" s="280" t="s">
        <v>4</v>
      </c>
      <c r="G7" s="21"/>
      <c r="H7" s="237" t="s">
        <v>31</v>
      </c>
      <c r="I7" s="238"/>
      <c r="J7" s="239"/>
      <c r="K7" s="10" t="s">
        <v>11</v>
      </c>
      <c r="L7" s="205"/>
      <c r="M7" s="184">
        <v>0.23968999999999999</v>
      </c>
      <c r="N7" s="185"/>
      <c r="O7" s="250"/>
      <c r="P7" s="28"/>
      <c r="Q7" s="193"/>
    </row>
    <row r="8" spans="1:17" ht="16.8" customHeight="1" thickBot="1" x14ac:dyDescent="0.3">
      <c r="A8" s="296"/>
      <c r="B8" s="89"/>
      <c r="C8" s="91"/>
      <c r="D8" s="278"/>
      <c r="E8" s="279"/>
      <c r="F8" s="281"/>
      <c r="G8" s="40"/>
      <c r="H8" s="240"/>
      <c r="I8" s="241"/>
      <c r="J8" s="242"/>
      <c r="K8" s="41" t="s">
        <v>12</v>
      </c>
      <c r="L8" s="209"/>
      <c r="M8" s="184">
        <v>0.23910999999999999</v>
      </c>
      <c r="N8" s="185"/>
      <c r="O8" s="251"/>
      <c r="P8" s="58"/>
      <c r="Q8" s="194"/>
    </row>
    <row r="9" spans="1:17" ht="16.8" customHeight="1" thickTop="1" x14ac:dyDescent="0.25">
      <c r="A9" s="305" t="s">
        <v>15</v>
      </c>
      <c r="B9" s="87"/>
      <c r="C9" s="85"/>
      <c r="D9" s="97"/>
      <c r="E9" s="95"/>
      <c r="F9" s="290" t="s">
        <v>3</v>
      </c>
      <c r="G9" s="79"/>
      <c r="H9" s="257" t="s">
        <v>31</v>
      </c>
      <c r="I9" s="258"/>
      <c r="J9" s="259"/>
      <c r="K9" s="39" t="s">
        <v>42</v>
      </c>
      <c r="L9" s="206"/>
      <c r="M9" s="197">
        <v>0.44243999999999994</v>
      </c>
      <c r="N9" s="198"/>
      <c r="O9" s="243" t="s">
        <v>31</v>
      </c>
      <c r="P9" s="28"/>
      <c r="Q9" s="211"/>
    </row>
    <row r="10" spans="1:17" ht="16.8" customHeight="1" x14ac:dyDescent="0.25">
      <c r="A10" s="295"/>
      <c r="B10" s="92" t="s">
        <v>43</v>
      </c>
      <c r="C10" s="85">
        <v>0.32854</v>
      </c>
      <c r="D10" s="134" t="s">
        <v>45</v>
      </c>
      <c r="E10" s="85">
        <v>0.20107</v>
      </c>
      <c r="F10" s="266"/>
      <c r="G10" s="77"/>
      <c r="H10" s="260"/>
      <c r="I10" s="261"/>
      <c r="J10" s="262"/>
      <c r="K10" s="8" t="s">
        <v>11</v>
      </c>
      <c r="L10" s="208"/>
      <c r="M10" s="187">
        <v>0.30220999999999998</v>
      </c>
      <c r="N10" s="188"/>
      <c r="O10" s="244"/>
      <c r="P10" s="28"/>
      <c r="Q10" s="193"/>
    </row>
    <row r="11" spans="1:17" ht="16.8" customHeight="1" x14ac:dyDescent="0.25">
      <c r="A11" s="295"/>
      <c r="B11" s="93" t="s">
        <v>44</v>
      </c>
      <c r="C11" s="85">
        <v>0.82135999999999998</v>
      </c>
      <c r="D11" s="134" t="s">
        <v>46</v>
      </c>
      <c r="E11" s="85">
        <v>5.9139999999999998E-2</v>
      </c>
      <c r="F11" s="266"/>
      <c r="G11" s="22"/>
      <c r="H11" s="263"/>
      <c r="I11" s="264"/>
      <c r="J11" s="265"/>
      <c r="K11" s="9" t="s">
        <v>12</v>
      </c>
      <c r="L11" s="206"/>
      <c r="M11" s="187">
        <v>0.25294999999999995</v>
      </c>
      <c r="N11" s="188"/>
      <c r="O11" s="244"/>
      <c r="P11" s="28"/>
      <c r="Q11" s="193">
        <v>0.25850042656941763</v>
      </c>
    </row>
    <row r="12" spans="1:17" ht="16.8" customHeight="1" x14ac:dyDescent="0.25">
      <c r="A12" s="295"/>
      <c r="B12" s="88"/>
      <c r="C12" s="85"/>
      <c r="D12" s="134" t="s">
        <v>47</v>
      </c>
      <c r="E12" s="85">
        <v>0.20107</v>
      </c>
      <c r="F12" s="280" t="s">
        <v>4</v>
      </c>
      <c r="G12" s="21"/>
      <c r="H12" s="237" t="s">
        <v>31</v>
      </c>
      <c r="I12" s="238"/>
      <c r="J12" s="239"/>
      <c r="K12" s="10" t="s">
        <v>11</v>
      </c>
      <c r="L12" s="205"/>
      <c r="M12" s="200">
        <v>0.24389999999999995</v>
      </c>
      <c r="N12" s="201"/>
      <c r="O12" s="244"/>
      <c r="P12" s="28"/>
      <c r="Q12" s="193"/>
    </row>
    <row r="13" spans="1:17" ht="16.8" customHeight="1" thickBot="1" x14ac:dyDescent="0.3">
      <c r="A13" s="296"/>
      <c r="B13" s="89"/>
      <c r="C13" s="86"/>
      <c r="D13" s="98"/>
      <c r="E13" s="91"/>
      <c r="F13" s="281"/>
      <c r="G13" s="40"/>
      <c r="H13" s="240"/>
      <c r="I13" s="241"/>
      <c r="J13" s="242"/>
      <c r="K13" s="41" t="s">
        <v>12</v>
      </c>
      <c r="L13" s="209"/>
      <c r="M13" s="203">
        <v>0.24285999999999996</v>
      </c>
      <c r="N13" s="204"/>
      <c r="O13" s="252"/>
      <c r="P13" s="58"/>
      <c r="Q13" s="194"/>
    </row>
    <row r="14" spans="1:17" ht="16.8" customHeight="1" thickTop="1" x14ac:dyDescent="0.25">
      <c r="A14" s="29"/>
      <c r="B14" s="99"/>
      <c r="C14" s="136"/>
      <c r="D14" s="101"/>
      <c r="E14" s="96"/>
      <c r="F14" s="24"/>
      <c r="G14" s="24"/>
      <c r="H14" s="26" t="s">
        <v>7</v>
      </c>
      <c r="I14" s="26" t="s">
        <v>8</v>
      </c>
      <c r="J14" s="26" t="s">
        <v>9</v>
      </c>
      <c r="K14" s="30"/>
      <c r="L14" s="26" t="s">
        <v>7</v>
      </c>
      <c r="M14" s="26" t="s">
        <v>8</v>
      </c>
      <c r="N14" s="26" t="s">
        <v>9</v>
      </c>
      <c r="O14" s="57"/>
      <c r="P14" s="57"/>
      <c r="Q14" s="176"/>
    </row>
    <row r="15" spans="1:17" ht="16.8" customHeight="1" x14ac:dyDescent="0.25">
      <c r="A15" s="232" t="s">
        <v>34</v>
      </c>
      <c r="B15" s="253">
        <v>5.4766399999999997</v>
      </c>
      <c r="C15" s="254"/>
      <c r="D15" s="253" t="s">
        <v>31</v>
      </c>
      <c r="E15" s="254"/>
      <c r="F15" s="3" t="s">
        <v>5</v>
      </c>
      <c r="G15" s="3"/>
      <c r="H15" s="12">
        <v>15.68</v>
      </c>
      <c r="I15" s="12">
        <v>15.41</v>
      </c>
      <c r="J15" s="12">
        <v>10.64</v>
      </c>
      <c r="K15" s="4"/>
      <c r="L15" s="5">
        <v>0.19173999999999999</v>
      </c>
      <c r="M15" s="5">
        <v>0.17985999999999999</v>
      </c>
      <c r="N15" s="5">
        <v>0.13333999999999999</v>
      </c>
      <c r="O15" s="250" t="s">
        <v>31</v>
      </c>
      <c r="P15" s="13"/>
      <c r="Q15" s="212"/>
    </row>
    <row r="16" spans="1:17" ht="16.8" customHeight="1" thickBot="1" x14ac:dyDescent="0.3">
      <c r="A16" s="306"/>
      <c r="B16" s="255"/>
      <c r="C16" s="256"/>
      <c r="D16" s="255"/>
      <c r="E16" s="256"/>
      <c r="F16" s="62" t="s">
        <v>4</v>
      </c>
      <c r="G16" s="62"/>
      <c r="H16" s="66">
        <v>15.68</v>
      </c>
      <c r="I16" s="66">
        <v>15.41</v>
      </c>
      <c r="J16" s="66">
        <v>10.64</v>
      </c>
      <c r="K16" s="64"/>
      <c r="L16" s="65">
        <v>0.15412999999999999</v>
      </c>
      <c r="M16" s="65">
        <v>0.14465</v>
      </c>
      <c r="N16" s="65">
        <v>0.11621999999999999</v>
      </c>
      <c r="O16" s="251"/>
      <c r="P16" s="59"/>
      <c r="Q16" s="212">
        <v>0.24166879951687259</v>
      </c>
    </row>
    <row r="17" spans="1:17" ht="16.8" customHeight="1" thickTop="1" x14ac:dyDescent="0.25">
      <c r="A17" s="305" t="s">
        <v>35</v>
      </c>
      <c r="B17" s="311">
        <v>5.4766399999999997</v>
      </c>
      <c r="C17" s="312"/>
      <c r="D17" s="311" t="s">
        <v>31</v>
      </c>
      <c r="E17" s="312"/>
      <c r="F17" s="290" t="s">
        <v>5</v>
      </c>
      <c r="G17" s="149"/>
      <c r="H17" s="246">
        <v>15.68</v>
      </c>
      <c r="I17" s="246">
        <v>15.41</v>
      </c>
      <c r="J17" s="246">
        <v>10.64</v>
      </c>
      <c r="K17" s="161" t="s">
        <v>10</v>
      </c>
      <c r="L17" s="162">
        <v>0.20498999999999998</v>
      </c>
      <c r="M17" s="162">
        <v>0.19415999999999997</v>
      </c>
      <c r="N17" s="162">
        <v>0.14849999999999999</v>
      </c>
      <c r="O17" s="243" t="s">
        <v>31</v>
      </c>
      <c r="P17" s="127"/>
      <c r="Q17" s="163" t="s">
        <v>58</v>
      </c>
    </row>
    <row r="18" spans="1:17" ht="16.8" customHeight="1" x14ac:dyDescent="0.25">
      <c r="A18" s="307"/>
      <c r="B18" s="313"/>
      <c r="C18" s="314"/>
      <c r="D18" s="313"/>
      <c r="E18" s="314"/>
      <c r="F18" s="310"/>
      <c r="G18" s="32"/>
      <c r="H18" s="247"/>
      <c r="I18" s="247"/>
      <c r="J18" s="247"/>
      <c r="K18" s="33" t="s">
        <v>11</v>
      </c>
      <c r="L18" s="25">
        <v>0.20498999999999998</v>
      </c>
      <c r="M18" s="25">
        <v>0.19415999999999997</v>
      </c>
      <c r="N18" s="25">
        <v>0.14849999999999999</v>
      </c>
      <c r="O18" s="244"/>
      <c r="P18" s="13"/>
      <c r="Q18" s="164">
        <v>0.24186972341823365</v>
      </c>
    </row>
    <row r="19" spans="1:17" ht="16.8" customHeight="1" x14ac:dyDescent="0.25">
      <c r="A19" s="307"/>
      <c r="B19" s="313"/>
      <c r="C19" s="314"/>
      <c r="D19" s="313"/>
      <c r="E19" s="314"/>
      <c r="F19" s="309"/>
      <c r="G19" s="23"/>
      <c r="H19" s="248"/>
      <c r="I19" s="248"/>
      <c r="J19" s="248"/>
      <c r="K19" s="33" t="s">
        <v>12</v>
      </c>
      <c r="L19" s="25">
        <v>0.1782</v>
      </c>
      <c r="M19" s="25">
        <v>0.16883999999999999</v>
      </c>
      <c r="N19" s="25">
        <v>0.12385</v>
      </c>
      <c r="O19" s="244"/>
      <c r="P19" s="13"/>
      <c r="Q19" s="165" t="s">
        <v>59</v>
      </c>
    </row>
    <row r="20" spans="1:17" ht="16.8" customHeight="1" x14ac:dyDescent="0.25">
      <c r="A20" s="307"/>
      <c r="B20" s="313"/>
      <c r="C20" s="314"/>
      <c r="D20" s="313"/>
      <c r="E20" s="314"/>
      <c r="F20" s="308" t="s">
        <v>4</v>
      </c>
      <c r="G20" s="152"/>
      <c r="H20" s="230">
        <v>15.68</v>
      </c>
      <c r="I20" s="230">
        <v>15.41</v>
      </c>
      <c r="J20" s="230">
        <v>10.64</v>
      </c>
      <c r="K20" s="34" t="s">
        <v>11</v>
      </c>
      <c r="L20" s="72">
        <v>0.15451999999999996</v>
      </c>
      <c r="M20" s="72">
        <v>0.14502999999999999</v>
      </c>
      <c r="N20" s="72">
        <v>0.11661000000000001</v>
      </c>
      <c r="O20" s="244"/>
      <c r="P20" s="13"/>
      <c r="Q20" s="164">
        <v>0.2248392334552072</v>
      </c>
    </row>
    <row r="21" spans="1:17" ht="16.8" customHeight="1" x14ac:dyDescent="0.25">
      <c r="A21" s="307"/>
      <c r="B21" s="313"/>
      <c r="C21" s="314"/>
      <c r="D21" s="313"/>
      <c r="E21" s="314"/>
      <c r="F21" s="309"/>
      <c r="G21" s="154"/>
      <c r="H21" s="231"/>
      <c r="I21" s="231"/>
      <c r="J21" s="231"/>
      <c r="K21" s="167" t="s">
        <v>12</v>
      </c>
      <c r="L21" s="168">
        <v>0.15380999999999997</v>
      </c>
      <c r="M21" s="168">
        <v>0.14435999999999999</v>
      </c>
      <c r="N21" s="168">
        <v>0.11595000000000001</v>
      </c>
      <c r="O21" s="245"/>
      <c r="P21" s="38"/>
      <c r="Q21" s="165" t="s">
        <v>60</v>
      </c>
    </row>
    <row r="22" spans="1:17" ht="16.8" customHeight="1" thickBot="1" x14ac:dyDescent="0.3">
      <c r="A22" s="151"/>
      <c r="B22" s="145"/>
      <c r="C22" s="146"/>
      <c r="D22" s="147"/>
      <c r="E22" s="148"/>
      <c r="F22" s="153"/>
      <c r="G22" s="155"/>
      <c r="H22" s="156"/>
      <c r="I22" s="156"/>
      <c r="J22" s="156"/>
      <c r="K22" s="157"/>
      <c r="L22" s="158"/>
      <c r="M22" s="158"/>
      <c r="N22" s="158"/>
      <c r="O22" s="144"/>
      <c r="P22" s="13"/>
      <c r="Q22" s="166">
        <v>0.16251668287335649</v>
      </c>
    </row>
    <row r="23" spans="1:17" ht="16.8" customHeight="1" thickTop="1" x14ac:dyDescent="0.25">
      <c r="A23" s="288" t="s">
        <v>16</v>
      </c>
      <c r="B23" s="102" t="s">
        <v>48</v>
      </c>
      <c r="C23" s="114">
        <v>27.577089999999998</v>
      </c>
      <c r="D23" s="299" t="s">
        <v>31</v>
      </c>
      <c r="E23" s="300"/>
      <c r="F23" s="290" t="s">
        <v>5</v>
      </c>
      <c r="G23" s="39" t="s">
        <v>13</v>
      </c>
      <c r="H23" s="124">
        <v>13.629999999999999</v>
      </c>
      <c r="I23" s="124">
        <v>11.6</v>
      </c>
      <c r="J23" s="124">
        <v>8.9</v>
      </c>
      <c r="K23" s="125" t="s">
        <v>10</v>
      </c>
      <c r="L23" s="126">
        <v>0.11324999999999999</v>
      </c>
      <c r="M23" s="126">
        <v>0.10377</v>
      </c>
      <c r="N23" s="126">
        <v>9.6490000000000006E-2</v>
      </c>
      <c r="O23" s="210"/>
      <c r="P23" s="127"/>
      <c r="Q23" s="163" t="s">
        <v>58</v>
      </c>
    </row>
    <row r="24" spans="1:17" ht="16.8" customHeight="1" x14ac:dyDescent="0.25">
      <c r="A24" s="289"/>
      <c r="B24" s="102" t="s">
        <v>49</v>
      </c>
      <c r="C24" s="114">
        <v>42.063960000000002</v>
      </c>
      <c r="D24" s="301"/>
      <c r="E24" s="302"/>
      <c r="F24" s="266"/>
      <c r="G24" s="8" t="s">
        <v>11</v>
      </c>
      <c r="H24" s="78">
        <v>11.12</v>
      </c>
      <c r="I24" s="78">
        <v>9.6999999999999993</v>
      </c>
      <c r="J24" s="78">
        <v>8.9</v>
      </c>
      <c r="K24" s="69" t="s">
        <v>11</v>
      </c>
      <c r="L24" s="27">
        <v>0.11324999999999999</v>
      </c>
      <c r="M24" s="27">
        <v>0.10377</v>
      </c>
      <c r="N24" s="27">
        <v>9.6490000000000006E-2</v>
      </c>
      <c r="O24" s="178">
        <v>5.0000000000000002E-5</v>
      </c>
      <c r="P24" s="13"/>
      <c r="Q24" s="164">
        <v>0.21169574813886013</v>
      </c>
    </row>
    <row r="25" spans="1:17" ht="16.8" customHeight="1" x14ac:dyDescent="0.25">
      <c r="A25" s="289"/>
      <c r="B25" s="112" t="s">
        <v>50</v>
      </c>
      <c r="C25" s="113">
        <v>51.715620000000001</v>
      </c>
      <c r="D25" s="301"/>
      <c r="E25" s="302"/>
      <c r="F25" s="266"/>
      <c r="G25" s="9" t="s">
        <v>6</v>
      </c>
      <c r="H25" s="78">
        <v>24.93</v>
      </c>
      <c r="I25" s="78">
        <v>20.64</v>
      </c>
      <c r="J25" s="78">
        <v>12.29</v>
      </c>
      <c r="K25" s="70" t="s">
        <v>12</v>
      </c>
      <c r="L25" s="27">
        <v>0.10726999999999999</v>
      </c>
      <c r="M25" s="27">
        <v>9.8050000000000012E-2</v>
      </c>
      <c r="N25" s="27">
        <v>9.0830000000000008E-2</v>
      </c>
      <c r="O25" s="179"/>
      <c r="P25" s="13"/>
      <c r="Q25" s="165" t="s">
        <v>59</v>
      </c>
    </row>
    <row r="26" spans="1:17" ht="16.8" customHeight="1" x14ac:dyDescent="0.25">
      <c r="A26" s="289"/>
      <c r="B26" s="297" t="s">
        <v>51</v>
      </c>
      <c r="C26" s="298"/>
      <c r="D26" s="301"/>
      <c r="E26" s="302"/>
      <c r="F26" s="291" t="s">
        <v>4</v>
      </c>
      <c r="G26" s="10" t="s">
        <v>11</v>
      </c>
      <c r="H26" s="14">
        <v>0</v>
      </c>
      <c r="I26" s="14">
        <v>0</v>
      </c>
      <c r="J26" s="14">
        <v>0</v>
      </c>
      <c r="K26" s="71" t="s">
        <v>11</v>
      </c>
      <c r="L26" s="73">
        <v>0.10468</v>
      </c>
      <c r="M26" s="73">
        <v>9.5579999999999998E-2</v>
      </c>
      <c r="N26" s="73">
        <v>8.8400000000000006E-2</v>
      </c>
      <c r="O26" s="214"/>
      <c r="P26" s="13"/>
      <c r="Q26" s="164">
        <v>0.18725527978466108</v>
      </c>
    </row>
    <row r="27" spans="1:17" ht="16.8" customHeight="1" x14ac:dyDescent="0.25">
      <c r="A27" s="289"/>
      <c r="B27" s="102" t="s">
        <v>52</v>
      </c>
      <c r="C27" s="114">
        <v>5.4766399999999997</v>
      </c>
      <c r="D27" s="301"/>
      <c r="E27" s="302"/>
      <c r="F27" s="292"/>
      <c r="G27" s="128" t="s">
        <v>6</v>
      </c>
      <c r="H27" s="14">
        <v>24.93</v>
      </c>
      <c r="I27" s="14">
        <v>20.64</v>
      </c>
      <c r="J27" s="14">
        <v>12.29</v>
      </c>
      <c r="K27" s="129" t="s">
        <v>12</v>
      </c>
      <c r="L27" s="11">
        <v>0.10396999999999999</v>
      </c>
      <c r="M27" s="11">
        <v>9.4910000000000008E-2</v>
      </c>
      <c r="N27" s="11">
        <v>8.7739999999999999E-2</v>
      </c>
      <c r="O27" s="218">
        <v>5.0000000000000002E-5</v>
      </c>
      <c r="P27" s="13"/>
      <c r="Q27" s="165" t="s">
        <v>60</v>
      </c>
    </row>
    <row r="28" spans="1:17" ht="16.8" customHeight="1" x14ac:dyDescent="0.25">
      <c r="A28" s="80"/>
      <c r="B28" s="106" t="s">
        <v>53</v>
      </c>
      <c r="C28" s="114"/>
      <c r="D28" s="301"/>
      <c r="E28" s="302"/>
      <c r="F28" s="169"/>
      <c r="G28" s="170"/>
      <c r="H28" s="171"/>
      <c r="I28" s="171"/>
      <c r="J28" s="171"/>
      <c r="K28" s="172"/>
      <c r="L28" s="173"/>
      <c r="M28" s="173"/>
      <c r="N28" s="173"/>
      <c r="O28" s="174"/>
      <c r="P28" s="175"/>
      <c r="Q28" s="166">
        <v>0.16982478463841413</v>
      </c>
    </row>
    <row r="29" spans="1:17" ht="14.4" customHeight="1" x14ac:dyDescent="0.25">
      <c r="A29" s="80"/>
      <c r="B29" s="106" t="s">
        <v>54</v>
      </c>
      <c r="C29" s="114">
        <v>5.6540499999999998</v>
      </c>
      <c r="D29" s="301"/>
      <c r="E29" s="302"/>
      <c r="F29" s="2"/>
      <c r="G29" s="108"/>
      <c r="H29" s="109"/>
      <c r="I29" s="109"/>
      <c r="J29" s="109"/>
      <c r="K29" s="107"/>
      <c r="L29" s="110"/>
      <c r="M29" s="110"/>
      <c r="N29" s="110"/>
      <c r="O29" s="111"/>
      <c r="P29" s="42"/>
      <c r="Q29" s="132"/>
    </row>
    <row r="30" spans="1:17" ht="14.4" customHeight="1" x14ac:dyDescent="0.25">
      <c r="A30" s="80"/>
      <c r="B30" s="106" t="s">
        <v>55</v>
      </c>
      <c r="C30" s="114">
        <v>5.5121200000000004</v>
      </c>
      <c r="D30" s="301"/>
      <c r="E30" s="302"/>
      <c r="F30" s="2"/>
      <c r="G30" s="108"/>
      <c r="H30" s="109"/>
      <c r="I30" s="109"/>
      <c r="J30" s="109"/>
      <c r="K30" s="107"/>
      <c r="L30" s="110"/>
      <c r="M30" s="110"/>
      <c r="N30" s="110"/>
      <c r="O30" s="111"/>
      <c r="P30" s="42"/>
      <c r="Q30" s="132"/>
    </row>
    <row r="31" spans="1:17" ht="14.4" customHeight="1" thickBot="1" x14ac:dyDescent="0.3">
      <c r="A31" s="81"/>
      <c r="B31" s="115" t="s">
        <v>56</v>
      </c>
      <c r="C31" s="123">
        <v>5.6540499999999998</v>
      </c>
      <c r="D31" s="303"/>
      <c r="E31" s="304"/>
      <c r="F31" s="116"/>
      <c r="G31" s="117"/>
      <c r="H31" s="118"/>
      <c r="I31" s="118"/>
      <c r="J31" s="118"/>
      <c r="K31" s="119"/>
      <c r="L31" s="120"/>
      <c r="M31" s="120"/>
      <c r="N31" s="120"/>
      <c r="O31" s="122"/>
      <c r="P31" s="121"/>
      <c r="Q31" s="133"/>
    </row>
    <row r="32" spans="1:17" ht="6.6" customHeight="1" x14ac:dyDescent="0.25">
      <c r="A32" s="219"/>
      <c r="B32" s="107"/>
      <c r="C32" s="103"/>
      <c r="D32" s="103"/>
      <c r="E32" s="103"/>
      <c r="F32" s="2"/>
      <c r="G32" s="108"/>
      <c r="H32" s="109"/>
      <c r="I32" s="109"/>
      <c r="J32" s="109"/>
      <c r="K32" s="107"/>
      <c r="L32" s="110"/>
      <c r="M32" s="110"/>
      <c r="N32" s="110"/>
      <c r="O32" s="111"/>
      <c r="P32" s="42"/>
      <c r="Q32" s="131"/>
    </row>
    <row r="33" spans="1:16" s="15" customFormat="1" ht="14.25" customHeight="1" x14ac:dyDescent="0.2">
      <c r="A33" s="19" t="s">
        <v>66</v>
      </c>
      <c r="B33" s="19"/>
      <c r="O33" s="16"/>
      <c r="P33" s="16"/>
    </row>
    <row r="34" spans="1:16" ht="13.5" customHeight="1" x14ac:dyDescent="0.25">
      <c r="A34" s="17" t="s">
        <v>33</v>
      </c>
      <c r="B34" s="17"/>
      <c r="F34" s="6"/>
      <c r="G34" s="6"/>
      <c r="H34" s="6"/>
      <c r="K34" s="6"/>
      <c r="O34" s="6"/>
      <c r="P34" s="6"/>
    </row>
    <row r="35" spans="1:16" x14ac:dyDescent="0.25">
      <c r="C35" s="18"/>
      <c r="D35" s="18"/>
      <c r="E35" s="18"/>
      <c r="O35" s="6"/>
      <c r="P35" s="6"/>
    </row>
    <row r="36" spans="1:16" x14ac:dyDescent="0.25">
      <c r="A36" s="229" t="s">
        <v>67</v>
      </c>
      <c r="B36" s="61"/>
      <c r="F36" s="6"/>
      <c r="G36" s="6"/>
      <c r="H36" s="6"/>
      <c r="K36" s="6"/>
      <c r="O36" s="6"/>
      <c r="P36" s="6"/>
    </row>
    <row r="37" spans="1:16" x14ac:dyDescent="0.25">
      <c r="O37" s="6"/>
      <c r="P37" s="6"/>
    </row>
    <row r="38" spans="1:16" x14ac:dyDescent="0.25">
      <c r="F38" s="6"/>
      <c r="G38" s="6"/>
      <c r="H38" s="6"/>
      <c r="K38" s="6"/>
      <c r="O38" s="6"/>
      <c r="P38" s="6"/>
    </row>
    <row r="39" spans="1:16" x14ac:dyDescent="0.25">
      <c r="O39" s="6"/>
      <c r="P39" s="6"/>
    </row>
    <row r="40" spans="1:16" x14ac:dyDescent="0.25">
      <c r="F40" s="6"/>
      <c r="G40" s="6"/>
      <c r="H40" s="6"/>
      <c r="K40" s="6"/>
      <c r="O40" s="6"/>
      <c r="P40" s="6"/>
    </row>
    <row r="41" spans="1:16" x14ac:dyDescent="0.25">
      <c r="O41" s="6"/>
      <c r="P41" s="6"/>
    </row>
    <row r="42" spans="1:16" x14ac:dyDescent="0.25">
      <c r="F42" s="6"/>
      <c r="G42" s="6"/>
      <c r="H42" s="6"/>
      <c r="K42" s="6"/>
      <c r="O42" s="6"/>
      <c r="P42" s="6"/>
    </row>
    <row r="43" spans="1:16" x14ac:dyDescent="0.25">
      <c r="O43" s="6"/>
      <c r="P43" s="6"/>
    </row>
    <row r="44" spans="1:16" x14ac:dyDescent="0.25">
      <c r="F44" s="6"/>
      <c r="G44" s="6"/>
      <c r="H44" s="6"/>
      <c r="K44" s="6"/>
      <c r="O44" s="6"/>
      <c r="P44" s="6"/>
    </row>
    <row r="45" spans="1:16" x14ac:dyDescent="0.25">
      <c r="O45" s="6"/>
      <c r="P45" s="6"/>
    </row>
    <row r="46" spans="1:16" x14ac:dyDescent="0.25">
      <c r="F46" s="6"/>
      <c r="G46" s="6"/>
      <c r="H46" s="6"/>
      <c r="K46" s="6"/>
      <c r="O46" s="6"/>
      <c r="P46" s="6"/>
    </row>
    <row r="47" spans="1:16" x14ac:dyDescent="0.25">
      <c r="O47" s="6"/>
      <c r="P47" s="6"/>
    </row>
    <row r="48" spans="1:16" x14ac:dyDescent="0.25">
      <c r="F48" s="6"/>
      <c r="G48" s="6"/>
      <c r="H48" s="6"/>
      <c r="K48" s="6"/>
      <c r="O48" s="6"/>
      <c r="P48" s="6"/>
    </row>
    <row r="49" spans="6:16" x14ac:dyDescent="0.25">
      <c r="O49" s="6"/>
      <c r="P49" s="6"/>
    </row>
    <row r="50" spans="6:16" x14ac:dyDescent="0.25">
      <c r="F50" s="6"/>
      <c r="G50" s="6"/>
      <c r="H50" s="6"/>
      <c r="K50" s="6"/>
      <c r="O50" s="6"/>
      <c r="P50" s="6"/>
    </row>
    <row r="51" spans="6:16" x14ac:dyDescent="0.25">
      <c r="O51" s="6"/>
      <c r="P51" s="6"/>
    </row>
    <row r="52" spans="6:16" x14ac:dyDescent="0.25">
      <c r="F52" s="6"/>
      <c r="G52" s="6"/>
      <c r="H52" s="6"/>
      <c r="K52" s="6"/>
      <c r="O52" s="6"/>
      <c r="P52" s="6"/>
    </row>
    <row r="53" spans="6:16" x14ac:dyDescent="0.25">
      <c r="O53" s="6"/>
      <c r="P53" s="6"/>
    </row>
    <row r="54" spans="6:16" x14ac:dyDescent="0.25">
      <c r="F54" s="6"/>
      <c r="G54" s="6"/>
      <c r="H54" s="6"/>
      <c r="K54" s="6"/>
      <c r="O54" s="6"/>
      <c r="P54" s="6"/>
    </row>
    <row r="55" spans="6:16" x14ac:dyDescent="0.25">
      <c r="O55" s="6"/>
      <c r="P55" s="6"/>
    </row>
    <row r="56" spans="6:16" x14ac:dyDescent="0.25">
      <c r="F56" s="6"/>
      <c r="G56" s="6"/>
      <c r="H56" s="6"/>
      <c r="K56" s="6"/>
      <c r="O56" s="6"/>
      <c r="P56" s="6"/>
    </row>
    <row r="57" spans="6:16" x14ac:dyDescent="0.25">
      <c r="O57" s="6"/>
      <c r="P57" s="6"/>
    </row>
    <row r="58" spans="6:16" x14ac:dyDescent="0.25">
      <c r="F58" s="6"/>
      <c r="G58" s="6"/>
      <c r="H58" s="6"/>
      <c r="K58" s="6"/>
      <c r="O58" s="6"/>
      <c r="P58" s="6"/>
    </row>
    <row r="59" spans="6:16" x14ac:dyDescent="0.25">
      <c r="O59" s="6"/>
      <c r="P59" s="6"/>
    </row>
    <row r="60" spans="6:16" x14ac:dyDescent="0.25">
      <c r="F60" s="6"/>
      <c r="G60" s="6"/>
      <c r="H60" s="6"/>
      <c r="K60" s="6"/>
      <c r="O60" s="6"/>
      <c r="P60" s="6"/>
    </row>
    <row r="61" spans="6:16" x14ac:dyDescent="0.25">
      <c r="O61" s="6"/>
      <c r="P61" s="6"/>
    </row>
    <row r="62" spans="6:16" x14ac:dyDescent="0.25">
      <c r="F62" s="6"/>
      <c r="G62" s="6"/>
      <c r="H62" s="6"/>
      <c r="K62" s="6"/>
      <c r="O62" s="6"/>
      <c r="P62" s="6"/>
    </row>
    <row r="63" spans="6:16" x14ac:dyDescent="0.25">
      <c r="O63" s="6"/>
      <c r="P63" s="6"/>
    </row>
    <row r="64" spans="6:16" x14ac:dyDescent="0.25">
      <c r="F64" s="6"/>
      <c r="G64" s="6"/>
      <c r="H64" s="6"/>
      <c r="K64" s="6"/>
      <c r="O64" s="6"/>
      <c r="P64" s="6"/>
    </row>
    <row r="65" spans="6:16" x14ac:dyDescent="0.25">
      <c r="O65" s="6"/>
      <c r="P65" s="6"/>
    </row>
    <row r="66" spans="6:16" x14ac:dyDescent="0.25">
      <c r="F66" s="6"/>
      <c r="G66" s="6"/>
      <c r="H66" s="6"/>
      <c r="K66" s="6"/>
      <c r="O66" s="6"/>
      <c r="P66" s="6"/>
    </row>
    <row r="68" spans="6:16" x14ac:dyDescent="0.25">
      <c r="F68" s="6"/>
      <c r="G68" s="6"/>
      <c r="H68" s="6"/>
      <c r="K68" s="6"/>
    </row>
    <row r="70" spans="6:16" x14ac:dyDescent="0.25">
      <c r="F70" s="6"/>
      <c r="G70" s="6"/>
      <c r="H70" s="6"/>
      <c r="K70" s="6"/>
    </row>
    <row r="72" spans="6:16" x14ac:dyDescent="0.25">
      <c r="F72" s="6"/>
      <c r="G72" s="6"/>
      <c r="H72" s="6"/>
      <c r="K72" s="6"/>
    </row>
    <row r="74" spans="6:16" x14ac:dyDescent="0.25">
      <c r="F74" s="6"/>
      <c r="G74" s="6"/>
      <c r="H74" s="6"/>
      <c r="K74" s="6"/>
    </row>
    <row r="76" spans="6:16" x14ac:dyDescent="0.25">
      <c r="F76" s="6"/>
      <c r="G76" s="6"/>
      <c r="H76" s="6"/>
      <c r="K76" s="6"/>
    </row>
    <row r="78" spans="6:16" x14ac:dyDescent="0.25">
      <c r="F78" s="6"/>
      <c r="G78" s="6"/>
      <c r="H78" s="6"/>
      <c r="K78" s="6"/>
    </row>
    <row r="80" spans="6:16" x14ac:dyDescent="0.25">
      <c r="F80" s="6"/>
      <c r="G80" s="6"/>
      <c r="H80" s="6"/>
      <c r="K80" s="6"/>
    </row>
    <row r="82" spans="6:11" x14ac:dyDescent="0.25">
      <c r="F82" s="6"/>
      <c r="G82" s="6"/>
      <c r="H82" s="6"/>
      <c r="K82" s="6"/>
    </row>
    <row r="84" spans="6:11" x14ac:dyDescent="0.25">
      <c r="F84" s="6"/>
      <c r="G84" s="6"/>
      <c r="H84" s="6"/>
      <c r="K84" s="6"/>
    </row>
    <row r="86" spans="6:11" x14ac:dyDescent="0.25">
      <c r="F86" s="6"/>
      <c r="G86" s="6"/>
      <c r="H86" s="6"/>
      <c r="K86" s="6"/>
    </row>
    <row r="88" spans="6:11" x14ac:dyDescent="0.25">
      <c r="F88" s="6"/>
      <c r="G88" s="6"/>
      <c r="H88" s="6"/>
      <c r="K88" s="6"/>
    </row>
    <row r="90" spans="6:11" x14ac:dyDescent="0.25">
      <c r="F90" s="6"/>
      <c r="G90" s="6"/>
      <c r="H90" s="6"/>
      <c r="K90" s="6"/>
    </row>
    <row r="92" spans="6:11" x14ac:dyDescent="0.25">
      <c r="F92" s="6"/>
      <c r="G92" s="6"/>
      <c r="H92" s="6"/>
      <c r="K92" s="6"/>
    </row>
    <row r="94" spans="6:11" x14ac:dyDescent="0.25">
      <c r="F94" s="6"/>
      <c r="G94" s="6"/>
      <c r="H94" s="6"/>
      <c r="K94" s="6"/>
    </row>
    <row r="96" spans="6:11" x14ac:dyDescent="0.25">
      <c r="F96" s="6"/>
      <c r="G96" s="6"/>
      <c r="H96" s="6"/>
      <c r="K96" s="6"/>
    </row>
    <row r="98" spans="6:11" x14ac:dyDescent="0.25">
      <c r="F98" s="6"/>
      <c r="G98" s="6"/>
      <c r="H98" s="6"/>
      <c r="K98" s="6"/>
    </row>
    <row r="100" spans="6:11" x14ac:dyDescent="0.25">
      <c r="F100" s="6"/>
      <c r="G100" s="6"/>
      <c r="H100" s="6"/>
      <c r="K100" s="6"/>
    </row>
    <row r="102" spans="6:11" x14ac:dyDescent="0.25">
      <c r="F102" s="6"/>
      <c r="G102" s="6"/>
      <c r="H102" s="6"/>
      <c r="K102" s="6"/>
    </row>
    <row r="104" spans="6:11" x14ac:dyDescent="0.25">
      <c r="F104" s="6"/>
      <c r="G104" s="6"/>
      <c r="H104" s="6"/>
      <c r="K104" s="6"/>
    </row>
    <row r="106" spans="6:11" x14ac:dyDescent="0.25">
      <c r="F106" s="6"/>
      <c r="G106" s="6"/>
      <c r="H106" s="6"/>
      <c r="K106" s="6"/>
    </row>
    <row r="108" spans="6:11" x14ac:dyDescent="0.25">
      <c r="F108" s="6"/>
      <c r="G108" s="6"/>
      <c r="H108" s="6"/>
      <c r="K108" s="6"/>
    </row>
    <row r="110" spans="6:11" x14ac:dyDescent="0.25">
      <c r="F110" s="6"/>
      <c r="G110" s="6"/>
      <c r="H110" s="6"/>
      <c r="K110" s="6"/>
    </row>
    <row r="112" spans="6:11" x14ac:dyDescent="0.25">
      <c r="F112" s="6"/>
      <c r="G112" s="6"/>
      <c r="H112" s="6"/>
      <c r="K112" s="6"/>
    </row>
    <row r="114" spans="6:11" x14ac:dyDescent="0.25">
      <c r="F114" s="6"/>
      <c r="G114" s="6"/>
      <c r="H114" s="6"/>
      <c r="K114" s="6"/>
    </row>
    <row r="116" spans="6:11" x14ac:dyDescent="0.25">
      <c r="F116" s="6"/>
      <c r="G116" s="6"/>
      <c r="H116" s="6"/>
      <c r="K116" s="6"/>
    </row>
    <row r="118" spans="6:11" x14ac:dyDescent="0.25">
      <c r="F118" s="6"/>
      <c r="G118" s="6"/>
      <c r="H118" s="6"/>
      <c r="K118" s="6"/>
    </row>
    <row r="120" spans="6:11" x14ac:dyDescent="0.25">
      <c r="F120" s="6"/>
      <c r="G120" s="6"/>
      <c r="H120" s="6"/>
      <c r="K120" s="6"/>
    </row>
    <row r="122" spans="6:11" x14ac:dyDescent="0.25">
      <c r="F122" s="6"/>
      <c r="G122" s="6"/>
      <c r="H122" s="6"/>
      <c r="K122" s="6"/>
    </row>
    <row r="124" spans="6:11" x14ac:dyDescent="0.25">
      <c r="F124" s="6"/>
      <c r="G124" s="6"/>
      <c r="H124" s="6"/>
      <c r="K124" s="6"/>
    </row>
    <row r="126" spans="6:11" x14ac:dyDescent="0.25">
      <c r="F126" s="6"/>
      <c r="G126" s="6"/>
      <c r="H126" s="6"/>
      <c r="K126" s="6"/>
    </row>
    <row r="128" spans="6:11" x14ac:dyDescent="0.25">
      <c r="F128" s="6"/>
      <c r="G128" s="6"/>
      <c r="H128" s="6"/>
      <c r="K128" s="6"/>
    </row>
    <row r="130" spans="6:11" x14ac:dyDescent="0.25">
      <c r="F130" s="6"/>
      <c r="G130" s="6"/>
      <c r="H130" s="6"/>
      <c r="K130" s="6"/>
    </row>
    <row r="132" spans="6:11" x14ac:dyDescent="0.25">
      <c r="F132" s="6"/>
      <c r="G132" s="6"/>
      <c r="H132" s="6"/>
      <c r="K132" s="6"/>
    </row>
    <row r="134" spans="6:11" x14ac:dyDescent="0.25">
      <c r="F134" s="6"/>
      <c r="G134" s="6"/>
      <c r="H134" s="6"/>
      <c r="K134" s="6"/>
    </row>
    <row r="136" spans="6:11" x14ac:dyDescent="0.25">
      <c r="F136" s="6"/>
      <c r="G136" s="6"/>
      <c r="H136" s="6"/>
      <c r="K136" s="6"/>
    </row>
    <row r="138" spans="6:11" x14ac:dyDescent="0.25">
      <c r="F138" s="6"/>
      <c r="G138" s="6"/>
      <c r="H138" s="6"/>
      <c r="K138" s="6"/>
    </row>
    <row r="140" spans="6:11" x14ac:dyDescent="0.25">
      <c r="F140" s="6"/>
      <c r="G140" s="6"/>
      <c r="H140" s="6"/>
      <c r="K140" s="6"/>
    </row>
    <row r="142" spans="6:11" x14ac:dyDescent="0.25">
      <c r="F142" s="6"/>
      <c r="G142" s="6"/>
      <c r="H142" s="6"/>
      <c r="K142" s="6"/>
    </row>
    <row r="144" spans="6:11" x14ac:dyDescent="0.25">
      <c r="F144" s="6"/>
      <c r="G144" s="6"/>
      <c r="H144" s="6"/>
      <c r="K144" s="6"/>
    </row>
    <row r="146" spans="6:11" x14ac:dyDescent="0.25">
      <c r="F146" s="6"/>
      <c r="G146" s="6"/>
      <c r="H146" s="6"/>
      <c r="K146" s="6"/>
    </row>
    <row r="148" spans="6:11" x14ac:dyDescent="0.25">
      <c r="F148" s="6"/>
      <c r="G148" s="6"/>
      <c r="H148" s="6"/>
      <c r="K148" s="6"/>
    </row>
    <row r="150" spans="6:11" x14ac:dyDescent="0.25">
      <c r="F150" s="6"/>
      <c r="G150" s="6"/>
      <c r="H150" s="6"/>
      <c r="K150" s="6"/>
    </row>
    <row r="152" spans="6:11" x14ac:dyDescent="0.25">
      <c r="F152" s="6"/>
      <c r="G152" s="6"/>
      <c r="H152" s="6"/>
      <c r="K152" s="6"/>
    </row>
    <row r="154" spans="6:11" x14ac:dyDescent="0.25">
      <c r="F154" s="6"/>
      <c r="G154" s="6"/>
      <c r="H154" s="6"/>
      <c r="K154" s="6"/>
    </row>
    <row r="156" spans="6:11" x14ac:dyDescent="0.25">
      <c r="F156" s="6"/>
      <c r="G156" s="6"/>
      <c r="H156" s="6"/>
      <c r="K156" s="6"/>
    </row>
    <row r="158" spans="6:11" x14ac:dyDescent="0.25">
      <c r="F158" s="6"/>
      <c r="G158" s="6"/>
      <c r="H158" s="6"/>
      <c r="K158" s="6"/>
    </row>
    <row r="160" spans="6:11" x14ac:dyDescent="0.25">
      <c r="F160" s="6"/>
      <c r="G160" s="6"/>
      <c r="H160" s="6"/>
      <c r="K160" s="6"/>
    </row>
    <row r="162" spans="6:11" x14ac:dyDescent="0.25">
      <c r="F162" s="6"/>
      <c r="G162" s="6"/>
      <c r="H162" s="6"/>
      <c r="K162" s="6"/>
    </row>
    <row r="164" spans="6:11" x14ac:dyDescent="0.25">
      <c r="F164" s="6"/>
      <c r="G164" s="6"/>
      <c r="H164" s="6"/>
      <c r="K164" s="6"/>
    </row>
    <row r="166" spans="6:11" x14ac:dyDescent="0.25">
      <c r="F166" s="6"/>
      <c r="G166" s="6"/>
      <c r="H166" s="6"/>
      <c r="K166" s="6"/>
    </row>
    <row r="168" spans="6:11" x14ac:dyDescent="0.25">
      <c r="F168" s="6"/>
      <c r="G168" s="6"/>
      <c r="H168" s="6"/>
      <c r="K168" s="6"/>
    </row>
    <row r="170" spans="6:11" x14ac:dyDescent="0.25">
      <c r="F170" s="6"/>
      <c r="G170" s="6"/>
      <c r="H170" s="6"/>
      <c r="K170" s="6"/>
    </row>
    <row r="172" spans="6:11" x14ac:dyDescent="0.25">
      <c r="F172" s="6"/>
      <c r="G172" s="6"/>
      <c r="H172" s="6"/>
      <c r="K172" s="6"/>
    </row>
    <row r="174" spans="6:11" x14ac:dyDescent="0.25">
      <c r="F174" s="6"/>
      <c r="G174" s="6"/>
      <c r="H174" s="6"/>
      <c r="K174" s="6"/>
    </row>
    <row r="176" spans="6:11" x14ac:dyDescent="0.25">
      <c r="F176" s="6"/>
      <c r="G176" s="6"/>
      <c r="H176" s="6"/>
      <c r="K176" s="6"/>
    </row>
    <row r="178" spans="6:11" x14ac:dyDescent="0.25">
      <c r="F178" s="6"/>
      <c r="G178" s="6"/>
      <c r="H178" s="6"/>
      <c r="K178" s="6"/>
    </row>
    <row r="180" spans="6:11" x14ac:dyDescent="0.25">
      <c r="F180" s="6"/>
      <c r="G180" s="6"/>
      <c r="H180" s="6"/>
      <c r="K180" s="6"/>
    </row>
    <row r="182" spans="6:11" x14ac:dyDescent="0.25">
      <c r="F182" s="6"/>
      <c r="G182" s="6"/>
      <c r="H182" s="6"/>
      <c r="K182" s="6"/>
    </row>
    <row r="184" spans="6:11" x14ac:dyDescent="0.25">
      <c r="F184" s="6"/>
      <c r="G184" s="6"/>
      <c r="H184" s="6"/>
      <c r="K184" s="6"/>
    </row>
    <row r="186" spans="6:11" x14ac:dyDescent="0.25">
      <c r="F186" s="6"/>
      <c r="G186" s="6"/>
      <c r="H186" s="6"/>
      <c r="K186" s="6"/>
    </row>
    <row r="188" spans="6:11" x14ac:dyDescent="0.25">
      <c r="F188" s="6"/>
      <c r="G188" s="6"/>
      <c r="H188" s="6"/>
      <c r="K188" s="6"/>
    </row>
    <row r="190" spans="6:11" x14ac:dyDescent="0.25">
      <c r="F190" s="6"/>
      <c r="G190" s="6"/>
      <c r="H190" s="6"/>
      <c r="K190" s="6"/>
    </row>
    <row r="192" spans="6:11" x14ac:dyDescent="0.25">
      <c r="F192" s="6"/>
      <c r="G192" s="6"/>
      <c r="H192" s="6"/>
      <c r="K192" s="6"/>
    </row>
    <row r="194" spans="6:11" x14ac:dyDescent="0.25">
      <c r="F194" s="6"/>
      <c r="G194" s="6"/>
      <c r="H194" s="6"/>
      <c r="K194" s="6"/>
    </row>
    <row r="196" spans="6:11" x14ac:dyDescent="0.25">
      <c r="F196" s="6"/>
      <c r="G196" s="6"/>
      <c r="H196" s="6"/>
      <c r="K196" s="6"/>
    </row>
    <row r="198" spans="6:11" x14ac:dyDescent="0.25">
      <c r="F198" s="6"/>
      <c r="G198" s="6"/>
      <c r="H198" s="6"/>
      <c r="K198" s="6"/>
    </row>
    <row r="200" spans="6:11" x14ac:dyDescent="0.25">
      <c r="F200" s="6"/>
      <c r="G200" s="6"/>
      <c r="H200" s="6"/>
      <c r="K200" s="6"/>
    </row>
    <row r="202" spans="6:11" x14ac:dyDescent="0.25">
      <c r="F202" s="6"/>
      <c r="G202" s="6"/>
      <c r="H202" s="6"/>
      <c r="K202" s="6"/>
    </row>
    <row r="204" spans="6:11" x14ac:dyDescent="0.25">
      <c r="F204" s="6"/>
      <c r="G204" s="6"/>
      <c r="H204" s="6"/>
      <c r="K204" s="6"/>
    </row>
    <row r="206" spans="6:11" x14ac:dyDescent="0.25">
      <c r="F206" s="6"/>
      <c r="G206" s="6"/>
      <c r="H206" s="6"/>
      <c r="K206" s="6"/>
    </row>
    <row r="208" spans="6:11" x14ac:dyDescent="0.25">
      <c r="F208" s="6"/>
      <c r="G208" s="6"/>
      <c r="H208" s="6"/>
      <c r="K208" s="6"/>
    </row>
    <row r="210" spans="6:11" x14ac:dyDescent="0.25">
      <c r="F210" s="6"/>
      <c r="G210" s="6"/>
      <c r="H210" s="6"/>
      <c r="K210" s="6"/>
    </row>
    <row r="212" spans="6:11" x14ac:dyDescent="0.25">
      <c r="F212" s="6"/>
      <c r="G212" s="6"/>
      <c r="H212" s="6"/>
      <c r="K212" s="6"/>
    </row>
    <row r="214" spans="6:11" x14ac:dyDescent="0.25">
      <c r="F214" s="6"/>
      <c r="G214" s="6"/>
      <c r="H214" s="6"/>
      <c r="K214" s="6"/>
    </row>
    <row r="216" spans="6:11" x14ac:dyDescent="0.25">
      <c r="F216" s="6"/>
      <c r="G216" s="6"/>
      <c r="H216" s="6"/>
      <c r="K216" s="6"/>
    </row>
    <row r="218" spans="6:11" x14ac:dyDescent="0.25">
      <c r="F218" s="6"/>
      <c r="G218" s="6"/>
      <c r="H218" s="6"/>
      <c r="K218" s="6"/>
    </row>
    <row r="220" spans="6:11" x14ac:dyDescent="0.25">
      <c r="F220" s="6"/>
      <c r="G220" s="6"/>
      <c r="H220" s="6"/>
      <c r="K220" s="6"/>
    </row>
    <row r="222" spans="6:11" x14ac:dyDescent="0.25">
      <c r="F222" s="6"/>
      <c r="G222" s="6"/>
      <c r="H222" s="6"/>
      <c r="K222" s="6"/>
    </row>
    <row r="224" spans="6:11" x14ac:dyDescent="0.25">
      <c r="F224" s="6"/>
      <c r="G224" s="6"/>
      <c r="H224" s="6"/>
      <c r="K224" s="6"/>
    </row>
    <row r="226" spans="6:11" x14ac:dyDescent="0.25">
      <c r="F226" s="6"/>
      <c r="G226" s="6"/>
      <c r="H226" s="6"/>
      <c r="K226" s="6"/>
    </row>
    <row r="228" spans="6:11" x14ac:dyDescent="0.25">
      <c r="F228" s="6"/>
      <c r="G228" s="6"/>
      <c r="H228" s="6"/>
      <c r="K228" s="6"/>
    </row>
    <row r="230" spans="6:11" x14ac:dyDescent="0.25">
      <c r="F230" s="6"/>
      <c r="G230" s="6"/>
      <c r="H230" s="6"/>
      <c r="K230" s="6"/>
    </row>
    <row r="232" spans="6:11" x14ac:dyDescent="0.25">
      <c r="F232" s="6"/>
      <c r="G232" s="6"/>
      <c r="H232" s="6"/>
      <c r="K232" s="6"/>
    </row>
    <row r="234" spans="6:11" x14ac:dyDescent="0.25">
      <c r="F234" s="6"/>
      <c r="G234" s="6"/>
      <c r="H234" s="6"/>
      <c r="K234" s="6"/>
    </row>
    <row r="236" spans="6:11" x14ac:dyDescent="0.25">
      <c r="F236" s="6"/>
      <c r="G236" s="6"/>
      <c r="H236" s="6"/>
      <c r="K236" s="6"/>
    </row>
    <row r="238" spans="6:11" x14ac:dyDescent="0.25">
      <c r="F238" s="6"/>
      <c r="G238" s="6"/>
      <c r="H238" s="6"/>
      <c r="K238" s="6"/>
    </row>
    <row r="240" spans="6:11" x14ac:dyDescent="0.25">
      <c r="F240" s="6"/>
      <c r="G240" s="6"/>
      <c r="H240" s="6"/>
      <c r="K240" s="6"/>
    </row>
    <row r="242" spans="6:11" x14ac:dyDescent="0.25">
      <c r="F242" s="6"/>
      <c r="G242" s="6"/>
      <c r="H242" s="6"/>
      <c r="K242" s="6"/>
    </row>
    <row r="244" spans="6:11" x14ac:dyDescent="0.25">
      <c r="F244" s="6"/>
      <c r="G244" s="6"/>
      <c r="H244" s="6"/>
      <c r="K244" s="6"/>
    </row>
    <row r="246" spans="6:11" x14ac:dyDescent="0.25">
      <c r="F246" s="6"/>
      <c r="G246" s="6"/>
      <c r="H246" s="6"/>
      <c r="K246" s="6"/>
    </row>
    <row r="248" spans="6:11" x14ac:dyDescent="0.25">
      <c r="F248" s="6"/>
      <c r="G248" s="6"/>
      <c r="H248" s="6"/>
      <c r="K248" s="6"/>
    </row>
    <row r="250" spans="6:11" x14ac:dyDescent="0.25">
      <c r="F250" s="6"/>
      <c r="G250" s="6"/>
      <c r="H250" s="6"/>
      <c r="K250" s="6"/>
    </row>
    <row r="252" spans="6:11" x14ac:dyDescent="0.25">
      <c r="F252" s="6"/>
      <c r="G252" s="6"/>
      <c r="H252" s="6"/>
      <c r="K252" s="6"/>
    </row>
    <row r="254" spans="6:11" x14ac:dyDescent="0.25">
      <c r="F254" s="6"/>
      <c r="G254" s="6"/>
      <c r="H254" s="6"/>
      <c r="K254" s="6"/>
    </row>
    <row r="256" spans="6:11" x14ac:dyDescent="0.25">
      <c r="F256" s="6"/>
      <c r="G256" s="6"/>
      <c r="H256" s="6"/>
      <c r="K256" s="6"/>
    </row>
    <row r="258" spans="6:11" x14ac:dyDescent="0.25">
      <c r="F258" s="6"/>
      <c r="G258" s="6"/>
      <c r="H258" s="6"/>
      <c r="K258" s="6"/>
    </row>
    <row r="260" spans="6:11" x14ac:dyDescent="0.25">
      <c r="F260" s="6"/>
      <c r="G260" s="6"/>
      <c r="H260" s="6"/>
      <c r="K260" s="6"/>
    </row>
    <row r="262" spans="6:11" x14ac:dyDescent="0.25">
      <c r="F262" s="6"/>
      <c r="G262" s="6"/>
      <c r="H262" s="6"/>
      <c r="K262" s="6"/>
    </row>
    <row r="264" spans="6:11" x14ac:dyDescent="0.25">
      <c r="F264" s="6"/>
      <c r="G264" s="6"/>
      <c r="H264" s="6"/>
      <c r="K264" s="6"/>
    </row>
    <row r="266" spans="6:11" x14ac:dyDescent="0.25">
      <c r="F266" s="6"/>
      <c r="G266" s="6"/>
      <c r="H266" s="6"/>
      <c r="K266" s="6"/>
    </row>
    <row r="268" spans="6:11" x14ac:dyDescent="0.25">
      <c r="F268" s="6"/>
      <c r="G268" s="6"/>
      <c r="H268" s="6"/>
      <c r="K268" s="6"/>
    </row>
    <row r="270" spans="6:11" x14ac:dyDescent="0.25">
      <c r="F270" s="6"/>
      <c r="G270" s="6"/>
      <c r="H270" s="6"/>
      <c r="K270" s="6"/>
    </row>
    <row r="272" spans="6:11" x14ac:dyDescent="0.25">
      <c r="F272" s="6"/>
      <c r="G272" s="6"/>
      <c r="H272" s="6"/>
      <c r="K272" s="6"/>
    </row>
    <row r="274" spans="6:11" x14ac:dyDescent="0.25">
      <c r="F274" s="6"/>
      <c r="G274" s="6"/>
      <c r="H274" s="6"/>
      <c r="K274" s="6"/>
    </row>
    <row r="276" spans="6:11" x14ac:dyDescent="0.25">
      <c r="F276" s="6"/>
      <c r="G276" s="6"/>
      <c r="H276" s="6"/>
      <c r="K276" s="6"/>
    </row>
    <row r="278" spans="6:11" x14ac:dyDescent="0.25">
      <c r="F278" s="6"/>
      <c r="G278" s="6"/>
      <c r="H278" s="6"/>
      <c r="K278" s="6"/>
    </row>
    <row r="280" spans="6:11" x14ac:dyDescent="0.25">
      <c r="F280" s="6"/>
      <c r="G280" s="6"/>
      <c r="H280" s="6"/>
      <c r="K280" s="6"/>
    </row>
    <row r="282" spans="6:11" x14ac:dyDescent="0.25">
      <c r="F282" s="6"/>
      <c r="G282" s="6"/>
      <c r="H282" s="6"/>
      <c r="K282" s="6"/>
    </row>
    <row r="284" spans="6:11" x14ac:dyDescent="0.25">
      <c r="F284" s="6"/>
      <c r="G284" s="6"/>
      <c r="H284" s="6"/>
      <c r="K284" s="6"/>
    </row>
    <row r="286" spans="6:11" x14ac:dyDescent="0.25">
      <c r="F286" s="6"/>
      <c r="G286" s="6"/>
      <c r="H286" s="6"/>
      <c r="K286" s="6"/>
    </row>
    <row r="288" spans="6:11" x14ac:dyDescent="0.25">
      <c r="F288" s="6"/>
      <c r="G288" s="6"/>
      <c r="H288" s="6"/>
      <c r="K288" s="6"/>
    </row>
    <row r="290" spans="6:11" x14ac:dyDescent="0.25">
      <c r="F290" s="6"/>
      <c r="G290" s="6"/>
      <c r="H290" s="6"/>
      <c r="K290" s="6"/>
    </row>
    <row r="292" spans="6:11" x14ac:dyDescent="0.25">
      <c r="F292" s="6"/>
      <c r="G292" s="6"/>
      <c r="H292" s="6"/>
      <c r="K292" s="6"/>
    </row>
    <row r="294" spans="6:11" x14ac:dyDescent="0.25">
      <c r="F294" s="6"/>
      <c r="G294" s="6"/>
      <c r="H294" s="6"/>
      <c r="K294" s="6"/>
    </row>
    <row r="296" spans="6:11" x14ac:dyDescent="0.25">
      <c r="F296" s="6"/>
      <c r="G296" s="6"/>
      <c r="H296" s="6"/>
      <c r="K296" s="6"/>
    </row>
    <row r="298" spans="6:11" x14ac:dyDescent="0.25">
      <c r="F298" s="6"/>
      <c r="G298" s="6"/>
      <c r="H298" s="6"/>
      <c r="K298" s="6"/>
    </row>
    <row r="300" spans="6:11" x14ac:dyDescent="0.25">
      <c r="F300" s="6"/>
      <c r="G300" s="6"/>
      <c r="H300" s="6"/>
      <c r="K300" s="6"/>
    </row>
    <row r="302" spans="6:11" x14ac:dyDescent="0.25">
      <c r="F302" s="6"/>
      <c r="G302" s="6"/>
      <c r="H302" s="6"/>
      <c r="K302" s="6"/>
    </row>
    <row r="304" spans="6:11" x14ac:dyDescent="0.25">
      <c r="F304" s="6"/>
      <c r="G304" s="6"/>
      <c r="H304" s="6"/>
      <c r="K304" s="6"/>
    </row>
    <row r="306" spans="6:11" x14ac:dyDescent="0.25">
      <c r="F306" s="6"/>
      <c r="G306" s="6"/>
      <c r="H306" s="6"/>
      <c r="K306" s="6"/>
    </row>
    <row r="308" spans="6:11" x14ac:dyDescent="0.25">
      <c r="F308" s="6"/>
      <c r="G308" s="6"/>
      <c r="H308" s="6"/>
      <c r="K308" s="6"/>
    </row>
    <row r="310" spans="6:11" x14ac:dyDescent="0.25">
      <c r="F310" s="6"/>
      <c r="G310" s="6"/>
      <c r="H310" s="6"/>
      <c r="K310" s="6"/>
    </row>
    <row r="312" spans="6:11" x14ac:dyDescent="0.25">
      <c r="F312" s="6"/>
      <c r="G312" s="6"/>
      <c r="H312" s="6"/>
      <c r="K312" s="6"/>
    </row>
    <row r="314" spans="6:11" x14ac:dyDescent="0.25">
      <c r="F314" s="6"/>
      <c r="G314" s="6"/>
      <c r="H314" s="6"/>
      <c r="K314" s="6"/>
    </row>
    <row r="316" spans="6:11" x14ac:dyDescent="0.25">
      <c r="F316" s="6"/>
      <c r="G316" s="6"/>
      <c r="H316" s="6"/>
      <c r="K316" s="6"/>
    </row>
    <row r="318" spans="6:11" x14ac:dyDescent="0.25">
      <c r="F318" s="6"/>
      <c r="G318" s="6"/>
      <c r="H318" s="6"/>
      <c r="K318" s="6"/>
    </row>
    <row r="320" spans="6:11" x14ac:dyDescent="0.25">
      <c r="F320" s="6"/>
      <c r="G320" s="6"/>
      <c r="H320" s="6"/>
      <c r="K320" s="6"/>
    </row>
    <row r="322" spans="6:11" x14ac:dyDescent="0.25">
      <c r="F322" s="6"/>
      <c r="G322" s="6"/>
      <c r="H322" s="6"/>
      <c r="K322" s="6"/>
    </row>
    <row r="324" spans="6:11" x14ac:dyDescent="0.25">
      <c r="F324" s="6"/>
      <c r="G324" s="6"/>
      <c r="H324" s="6"/>
      <c r="K324" s="6"/>
    </row>
    <row r="326" spans="6:11" x14ac:dyDescent="0.25">
      <c r="F326" s="6"/>
      <c r="G326" s="6"/>
      <c r="H326" s="6"/>
      <c r="K326" s="6"/>
    </row>
    <row r="328" spans="6:11" x14ac:dyDescent="0.25">
      <c r="F328" s="6"/>
      <c r="G328" s="6"/>
      <c r="H328" s="6"/>
      <c r="K328" s="6"/>
    </row>
    <row r="330" spans="6:11" x14ac:dyDescent="0.25">
      <c r="F330" s="6"/>
      <c r="G330" s="6"/>
      <c r="H330" s="6"/>
      <c r="K330" s="6"/>
    </row>
    <row r="332" spans="6:11" x14ac:dyDescent="0.25">
      <c r="F332" s="6"/>
      <c r="G332" s="6"/>
      <c r="H332" s="6"/>
      <c r="K332" s="6"/>
    </row>
    <row r="334" spans="6:11" x14ac:dyDescent="0.25">
      <c r="F334" s="6"/>
      <c r="G334" s="6"/>
      <c r="H334" s="6"/>
      <c r="K334" s="6"/>
    </row>
    <row r="336" spans="6:11" x14ac:dyDescent="0.25">
      <c r="F336" s="6"/>
      <c r="G336" s="6"/>
      <c r="H336" s="6"/>
      <c r="K336" s="6"/>
    </row>
    <row r="338" spans="6:11" x14ac:dyDescent="0.25">
      <c r="F338" s="6"/>
      <c r="G338" s="6"/>
      <c r="H338" s="6"/>
      <c r="K338" s="6"/>
    </row>
    <row r="340" spans="6:11" x14ac:dyDescent="0.25">
      <c r="F340" s="6"/>
      <c r="G340" s="6"/>
      <c r="H340" s="6"/>
      <c r="K340" s="6"/>
    </row>
    <row r="342" spans="6:11" x14ac:dyDescent="0.25">
      <c r="F342" s="6"/>
      <c r="G342" s="6"/>
      <c r="H342" s="6"/>
      <c r="K342" s="6"/>
    </row>
    <row r="344" spans="6:11" x14ac:dyDescent="0.25">
      <c r="F344" s="6"/>
      <c r="G344" s="6"/>
      <c r="H344" s="6"/>
      <c r="K344" s="6"/>
    </row>
    <row r="346" spans="6:11" x14ac:dyDescent="0.25">
      <c r="F346" s="6"/>
      <c r="G346" s="6"/>
      <c r="H346" s="6"/>
      <c r="K346" s="6"/>
    </row>
    <row r="348" spans="6:11" x14ac:dyDescent="0.25">
      <c r="F348" s="6"/>
      <c r="G348" s="6"/>
      <c r="H348" s="6"/>
      <c r="K348" s="6"/>
    </row>
    <row r="350" spans="6:11" x14ac:dyDescent="0.25">
      <c r="F350" s="6"/>
      <c r="G350" s="6"/>
      <c r="H350" s="6"/>
      <c r="K350" s="6"/>
    </row>
    <row r="352" spans="6:11" x14ac:dyDescent="0.25">
      <c r="F352" s="6"/>
      <c r="G352" s="6"/>
      <c r="H352" s="6"/>
      <c r="K352" s="6"/>
    </row>
    <row r="354" spans="6:11" x14ac:dyDescent="0.25">
      <c r="F354" s="6"/>
      <c r="G354" s="6"/>
      <c r="H354" s="6"/>
      <c r="K354" s="6"/>
    </row>
    <row r="356" spans="6:11" x14ac:dyDescent="0.25">
      <c r="F356" s="6"/>
      <c r="G356" s="6"/>
      <c r="H356" s="6"/>
      <c r="K356" s="6"/>
    </row>
    <row r="358" spans="6:11" x14ac:dyDescent="0.25">
      <c r="F358" s="6"/>
      <c r="G358" s="6"/>
      <c r="H358" s="6"/>
      <c r="K358" s="6"/>
    </row>
    <row r="360" spans="6:11" x14ac:dyDescent="0.25">
      <c r="F360" s="6"/>
      <c r="G360" s="6"/>
      <c r="H360" s="6"/>
      <c r="K360" s="6"/>
    </row>
    <row r="362" spans="6:11" x14ac:dyDescent="0.25">
      <c r="F362" s="6"/>
      <c r="G362" s="6"/>
      <c r="H362" s="6"/>
      <c r="K362" s="6"/>
    </row>
    <row r="364" spans="6:11" x14ac:dyDescent="0.25">
      <c r="F364" s="6"/>
      <c r="G364" s="6"/>
      <c r="H364" s="6"/>
      <c r="K364" s="6"/>
    </row>
    <row r="366" spans="6:11" x14ac:dyDescent="0.25">
      <c r="F366" s="6"/>
      <c r="G366" s="6"/>
      <c r="H366" s="6"/>
      <c r="K366" s="6"/>
    </row>
    <row r="368" spans="6:11" x14ac:dyDescent="0.25">
      <c r="F368" s="6"/>
      <c r="G368" s="6"/>
      <c r="H368" s="6"/>
      <c r="K368" s="6"/>
    </row>
    <row r="370" spans="6:11" x14ac:dyDescent="0.25">
      <c r="F370" s="6"/>
      <c r="G370" s="6"/>
      <c r="H370" s="6"/>
      <c r="K370" s="6"/>
    </row>
    <row r="372" spans="6:11" x14ac:dyDescent="0.25">
      <c r="F372" s="6"/>
      <c r="G372" s="6"/>
      <c r="H372" s="6"/>
      <c r="K372" s="6"/>
    </row>
    <row r="374" spans="6:11" x14ac:dyDescent="0.25">
      <c r="F374" s="6"/>
      <c r="G374" s="6"/>
      <c r="H374" s="6"/>
      <c r="K374" s="6"/>
    </row>
    <row r="376" spans="6:11" x14ac:dyDescent="0.25">
      <c r="F376" s="6"/>
      <c r="G376" s="6"/>
      <c r="H376" s="6"/>
      <c r="K376" s="6"/>
    </row>
    <row r="378" spans="6:11" x14ac:dyDescent="0.25">
      <c r="F378" s="6"/>
      <c r="G378" s="6"/>
      <c r="H378" s="6"/>
      <c r="K378" s="6"/>
    </row>
    <row r="380" spans="6:11" x14ac:dyDescent="0.25">
      <c r="F380" s="6"/>
      <c r="G380" s="6"/>
      <c r="H380" s="6"/>
      <c r="K380" s="6"/>
    </row>
    <row r="382" spans="6:11" x14ac:dyDescent="0.25">
      <c r="F382" s="6"/>
      <c r="G382" s="6"/>
      <c r="H382" s="6"/>
      <c r="K382" s="6"/>
    </row>
    <row r="384" spans="6:11" x14ac:dyDescent="0.25">
      <c r="F384" s="6"/>
      <c r="G384" s="6"/>
      <c r="H384" s="6"/>
      <c r="K384" s="6"/>
    </row>
    <row r="386" spans="6:11" x14ac:dyDescent="0.25">
      <c r="F386" s="6"/>
      <c r="G386" s="6"/>
      <c r="H386" s="6"/>
      <c r="K386" s="6"/>
    </row>
    <row r="388" spans="6:11" x14ac:dyDescent="0.25">
      <c r="F388" s="6"/>
      <c r="G388" s="6"/>
      <c r="H388" s="6"/>
      <c r="K388" s="6"/>
    </row>
    <row r="390" spans="6:11" x14ac:dyDescent="0.25">
      <c r="F390" s="6"/>
      <c r="G390" s="6"/>
      <c r="H390" s="6"/>
      <c r="K390" s="6"/>
    </row>
    <row r="392" spans="6:11" x14ac:dyDescent="0.25">
      <c r="F392" s="6"/>
      <c r="G392" s="6"/>
      <c r="H392" s="6"/>
      <c r="K392" s="6"/>
    </row>
    <row r="394" spans="6:11" x14ac:dyDescent="0.25">
      <c r="F394" s="6"/>
      <c r="G394" s="6"/>
      <c r="H394" s="6"/>
      <c r="K394" s="6"/>
    </row>
    <row r="396" spans="6:11" x14ac:dyDescent="0.25">
      <c r="F396" s="6"/>
      <c r="G396" s="6"/>
      <c r="H396" s="6"/>
      <c r="K396" s="6"/>
    </row>
    <row r="398" spans="6:11" x14ac:dyDescent="0.25">
      <c r="F398" s="6"/>
      <c r="G398" s="6"/>
      <c r="H398" s="6"/>
      <c r="K398" s="6"/>
    </row>
    <row r="400" spans="6:11" x14ac:dyDescent="0.25">
      <c r="F400" s="6"/>
      <c r="G400" s="6"/>
      <c r="H400" s="6"/>
      <c r="K400" s="6"/>
    </row>
    <row r="402" spans="6:11" x14ac:dyDescent="0.25">
      <c r="F402" s="6"/>
      <c r="G402" s="6"/>
      <c r="H402" s="6"/>
      <c r="K402" s="6"/>
    </row>
    <row r="404" spans="6:11" x14ac:dyDescent="0.25">
      <c r="F404" s="6"/>
      <c r="G404" s="6"/>
      <c r="H404" s="6"/>
      <c r="K404" s="6"/>
    </row>
    <row r="406" spans="6:11" x14ac:dyDescent="0.25">
      <c r="F406" s="6"/>
      <c r="G406" s="6"/>
      <c r="H406" s="6"/>
      <c r="K406" s="6"/>
    </row>
    <row r="408" spans="6:11" x14ac:dyDescent="0.25">
      <c r="F408" s="6"/>
      <c r="G408" s="6"/>
      <c r="H408" s="6"/>
      <c r="K408" s="6"/>
    </row>
    <row r="410" spans="6:11" x14ac:dyDescent="0.25">
      <c r="F410" s="6"/>
      <c r="G410" s="6"/>
      <c r="H410" s="6"/>
      <c r="K410" s="6"/>
    </row>
    <row r="412" spans="6:11" x14ac:dyDescent="0.25">
      <c r="F412" s="6"/>
      <c r="G412" s="6"/>
      <c r="H412" s="6"/>
      <c r="K412" s="6"/>
    </row>
    <row r="414" spans="6:11" x14ac:dyDescent="0.25">
      <c r="F414" s="6"/>
      <c r="G414" s="6"/>
      <c r="H414" s="6"/>
      <c r="K414" s="6"/>
    </row>
    <row r="416" spans="6:11" x14ac:dyDescent="0.25">
      <c r="F416" s="6"/>
      <c r="G416" s="6"/>
      <c r="H416" s="6"/>
      <c r="K416" s="6"/>
    </row>
    <row r="418" spans="6:11" x14ac:dyDescent="0.25">
      <c r="F418" s="6"/>
      <c r="G418" s="6"/>
      <c r="H418" s="6"/>
      <c r="K418" s="6"/>
    </row>
    <row r="420" spans="6:11" x14ac:dyDescent="0.25">
      <c r="F420" s="6"/>
      <c r="G420" s="6"/>
      <c r="H420" s="6"/>
      <c r="K420" s="6"/>
    </row>
    <row r="422" spans="6:11" x14ac:dyDescent="0.25">
      <c r="F422" s="6"/>
      <c r="G422" s="6"/>
      <c r="H422" s="6"/>
      <c r="K422" s="6"/>
    </row>
    <row r="424" spans="6:11" x14ac:dyDescent="0.25">
      <c r="F424" s="6"/>
      <c r="G424" s="6"/>
      <c r="H424" s="6"/>
      <c r="K424" s="6"/>
    </row>
    <row r="426" spans="6:11" x14ac:dyDescent="0.25">
      <c r="F426" s="6"/>
      <c r="G426" s="6"/>
      <c r="H426" s="6"/>
      <c r="K426" s="6"/>
    </row>
    <row r="428" spans="6:11" x14ac:dyDescent="0.25">
      <c r="F428" s="6"/>
      <c r="G428" s="6"/>
      <c r="H428" s="6"/>
      <c r="K428" s="6"/>
    </row>
    <row r="430" spans="6:11" x14ac:dyDescent="0.25">
      <c r="F430" s="6"/>
      <c r="G430" s="6"/>
      <c r="H430" s="6"/>
      <c r="K430" s="6"/>
    </row>
    <row r="432" spans="6:11" x14ac:dyDescent="0.25">
      <c r="F432" s="6"/>
      <c r="G432" s="6"/>
      <c r="H432" s="6"/>
      <c r="K432" s="6"/>
    </row>
    <row r="434" spans="6:11" x14ac:dyDescent="0.25">
      <c r="F434" s="6"/>
      <c r="G434" s="6"/>
      <c r="H434" s="6"/>
      <c r="K434" s="6"/>
    </row>
  </sheetData>
  <mergeCells count="42">
    <mergeCell ref="A23:A27"/>
    <mergeCell ref="F23:F25"/>
    <mergeCell ref="F26:F27"/>
    <mergeCell ref="A4:A8"/>
    <mergeCell ref="B26:C26"/>
    <mergeCell ref="D23:E31"/>
    <mergeCell ref="D15:E16"/>
    <mergeCell ref="A9:A13"/>
    <mergeCell ref="F12:F13"/>
    <mergeCell ref="F9:F11"/>
    <mergeCell ref="A15:A16"/>
    <mergeCell ref="A17:A21"/>
    <mergeCell ref="F20:F21"/>
    <mergeCell ref="F17:F19"/>
    <mergeCell ref="B17:C21"/>
    <mergeCell ref="D17:E21"/>
    <mergeCell ref="L1:N1"/>
    <mergeCell ref="F4:F6"/>
    <mergeCell ref="B1:C1"/>
    <mergeCell ref="D1:E1"/>
    <mergeCell ref="D2:E3"/>
    <mergeCell ref="D4:E8"/>
    <mergeCell ref="F7:F8"/>
    <mergeCell ref="H2:J2"/>
    <mergeCell ref="H3:J3"/>
    <mergeCell ref="H4:J6"/>
    <mergeCell ref="H20:H21"/>
    <mergeCell ref="A2:A3"/>
    <mergeCell ref="H1:J1"/>
    <mergeCell ref="H12:J13"/>
    <mergeCell ref="O17:O21"/>
    <mergeCell ref="I20:I21"/>
    <mergeCell ref="J20:J21"/>
    <mergeCell ref="H17:H19"/>
    <mergeCell ref="I17:I19"/>
    <mergeCell ref="J17:J19"/>
    <mergeCell ref="O2:O8"/>
    <mergeCell ref="O9:O13"/>
    <mergeCell ref="B15:C16"/>
    <mergeCell ref="O15:O16"/>
    <mergeCell ref="H7:J8"/>
    <mergeCell ref="H9:J11"/>
  </mergeCells>
  <phoneticPr fontId="0" type="noConversion"/>
  <printOptions horizontalCentered="1" verticalCentered="1"/>
  <pageMargins left="0" right="0" top="0" bottom="0" header="0.17" footer="0.24"/>
  <pageSetup scale="77" orientation="landscape" r:id="rId1"/>
  <headerFooter alignWithMargins="0">
    <oddHeader>&amp;C&amp;"Arial,Bold"&amp;12Pacific Gas and Electric Company&amp;10 
Bundled Commercial/General Service Electric Rates at a Glance&amp;RRates Effective: 
March 1, 2021, to July 31, 2021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00FF"/>
    <pageSetUpPr fitToPage="1"/>
  </sheetPr>
  <dimension ref="A1:Q436"/>
  <sheetViews>
    <sheetView showGridLines="0" zoomScaleNormal="100" workbookViewId="0">
      <selection activeCell="D17" sqref="D17:E21"/>
    </sheetView>
  </sheetViews>
  <sheetFormatPr defaultRowHeight="13.2" x14ac:dyDescent="0.25"/>
  <cols>
    <col min="1" max="1" width="14.109375" customWidth="1"/>
    <col min="2" max="2" width="15.77734375" customWidth="1"/>
    <col min="3" max="3" width="10.6640625" customWidth="1"/>
    <col min="4" max="4" width="9.5546875" customWidth="1"/>
    <col min="5" max="5" width="9.77734375" customWidth="1"/>
    <col min="6" max="6" width="8.44140625" customWidth="1"/>
    <col min="7" max="7" width="10.33203125" customWidth="1"/>
    <col min="8" max="8" width="10.44140625" customWidth="1"/>
    <col min="9" max="9" width="8.109375" customWidth="1"/>
    <col min="10" max="10" width="12.6640625" customWidth="1"/>
    <col min="11" max="11" width="10.33203125" customWidth="1"/>
    <col min="12" max="12" width="10.44140625" customWidth="1"/>
    <col min="13" max="13" width="9.5546875" customWidth="1"/>
    <col min="14" max="14" width="12.6640625" customWidth="1"/>
    <col min="15" max="15" width="10.77734375" customWidth="1"/>
    <col min="16" max="16" width="3.6640625" style="28" customWidth="1"/>
    <col min="17" max="17" width="18.109375" customWidth="1"/>
  </cols>
  <sheetData>
    <row r="1" spans="1:17" s="2" customFormat="1" ht="41.25" customHeight="1" x14ac:dyDescent="0.25">
      <c r="A1" s="20" t="s">
        <v>0</v>
      </c>
      <c r="B1" s="234" t="s">
        <v>61</v>
      </c>
      <c r="C1" s="236"/>
      <c r="D1" s="318" t="s">
        <v>62</v>
      </c>
      <c r="E1" s="268"/>
      <c r="F1" s="1" t="s">
        <v>1</v>
      </c>
      <c r="G1" s="1" t="s">
        <v>2</v>
      </c>
      <c r="H1" s="234" t="s">
        <v>63</v>
      </c>
      <c r="I1" s="235"/>
      <c r="J1" s="236"/>
      <c r="K1" s="1" t="s">
        <v>2</v>
      </c>
      <c r="L1" s="234" t="s">
        <v>64</v>
      </c>
      <c r="M1" s="235"/>
      <c r="N1" s="236"/>
      <c r="O1" s="74" t="s">
        <v>57</v>
      </c>
      <c r="P1" s="43"/>
      <c r="Q1" s="31" t="s">
        <v>68</v>
      </c>
    </row>
    <row r="2" spans="1:17" s="6" customFormat="1" ht="16.8" customHeight="1" x14ac:dyDescent="0.25">
      <c r="A2" s="232" t="s">
        <v>14</v>
      </c>
      <c r="B2" s="104" t="s">
        <v>43</v>
      </c>
      <c r="C2" s="84">
        <f>'Comm''l_210301-210731'!C2</f>
        <v>0.32854</v>
      </c>
      <c r="D2" s="269" t="s">
        <v>31</v>
      </c>
      <c r="E2" s="270"/>
      <c r="F2" s="3" t="s">
        <v>3</v>
      </c>
      <c r="G2" s="3"/>
      <c r="H2" s="282" t="s">
        <v>31</v>
      </c>
      <c r="I2" s="283"/>
      <c r="J2" s="284"/>
      <c r="K2" s="4"/>
      <c r="L2" s="186"/>
      <c r="M2" s="187">
        <f>'Comm''l_210301-210731'!M2</f>
        <v>0.28464999999999996</v>
      </c>
      <c r="N2" s="188"/>
      <c r="O2" s="249" t="s">
        <v>31</v>
      </c>
      <c r="P2" s="42"/>
      <c r="Q2" s="195"/>
    </row>
    <row r="3" spans="1:17" ht="16.8" customHeight="1" thickBot="1" x14ac:dyDescent="0.3">
      <c r="A3" s="233"/>
      <c r="B3" s="105" t="s">
        <v>44</v>
      </c>
      <c r="C3" s="86">
        <f>'Comm''l_210301-210731'!C3</f>
        <v>0.82135999999999998</v>
      </c>
      <c r="D3" s="271"/>
      <c r="E3" s="272"/>
      <c r="F3" s="62" t="s">
        <v>4</v>
      </c>
      <c r="G3" s="63"/>
      <c r="H3" s="285" t="s">
        <v>31</v>
      </c>
      <c r="I3" s="286"/>
      <c r="J3" s="287"/>
      <c r="K3" s="64"/>
      <c r="L3" s="189"/>
      <c r="M3" s="190">
        <f>'Comm''l_210301-210731'!M3</f>
        <v>0.22765999999999997</v>
      </c>
      <c r="N3" s="191"/>
      <c r="O3" s="250"/>
      <c r="P3" s="75"/>
      <c r="Q3" s="193"/>
    </row>
    <row r="4" spans="1:17" ht="16.8" customHeight="1" thickTop="1" x14ac:dyDescent="0.25">
      <c r="A4" s="288" t="s">
        <v>17</v>
      </c>
      <c r="B4" s="100"/>
      <c r="C4" s="90"/>
      <c r="D4" s="273" t="s">
        <v>31</v>
      </c>
      <c r="E4" s="274"/>
      <c r="F4" s="266" t="s">
        <v>3</v>
      </c>
      <c r="G4" s="77"/>
      <c r="H4" s="260" t="s">
        <v>31</v>
      </c>
      <c r="I4" s="261"/>
      <c r="J4" s="262"/>
      <c r="K4" s="7" t="s">
        <v>42</v>
      </c>
      <c r="L4" s="180"/>
      <c r="M4" s="181">
        <f>'Comm''l_210301-210731'!M4</f>
        <v>0.28728999999999993</v>
      </c>
      <c r="N4" s="182"/>
      <c r="O4" s="250"/>
      <c r="Q4" s="193"/>
    </row>
    <row r="5" spans="1:17" ht="16.8" customHeight="1" x14ac:dyDescent="0.25">
      <c r="A5" s="295"/>
      <c r="B5" s="92" t="s">
        <v>43</v>
      </c>
      <c r="C5" s="85">
        <f>'Comm''l_210301-210731'!C5</f>
        <v>0.32854</v>
      </c>
      <c r="D5" s="275"/>
      <c r="E5" s="276"/>
      <c r="F5" s="266"/>
      <c r="G5" s="77"/>
      <c r="H5" s="260"/>
      <c r="I5" s="261"/>
      <c r="J5" s="262"/>
      <c r="K5" s="8" t="s">
        <v>11</v>
      </c>
      <c r="L5" s="180"/>
      <c r="M5" s="181">
        <f>'Comm''l_210301-210731'!M5</f>
        <v>0.28728999999999993</v>
      </c>
      <c r="N5" s="182"/>
      <c r="O5" s="250"/>
      <c r="Q5" s="193">
        <f>'Comm''l_210301-210731'!Q5</f>
        <v>0.27748532574822898</v>
      </c>
    </row>
    <row r="6" spans="1:17" ht="16.8" customHeight="1" x14ac:dyDescent="0.25">
      <c r="A6" s="295"/>
      <c r="B6" s="93" t="s">
        <v>44</v>
      </c>
      <c r="C6" s="85">
        <f>'Comm''l_210301-210731'!C6</f>
        <v>0.82135999999999998</v>
      </c>
      <c r="D6" s="275"/>
      <c r="E6" s="276"/>
      <c r="F6" s="266"/>
      <c r="G6" s="22"/>
      <c r="H6" s="263"/>
      <c r="I6" s="264"/>
      <c r="J6" s="265"/>
      <c r="K6" s="9" t="s">
        <v>12</v>
      </c>
      <c r="L6" s="180"/>
      <c r="M6" s="181">
        <f>'Comm''l_210301-210731'!M6</f>
        <v>0.26257999999999992</v>
      </c>
      <c r="N6" s="182"/>
      <c r="O6" s="250"/>
      <c r="Q6" s="193"/>
    </row>
    <row r="7" spans="1:17" ht="16.8" customHeight="1" x14ac:dyDescent="0.25">
      <c r="A7" s="295"/>
      <c r="B7" s="88"/>
      <c r="C7" s="90"/>
      <c r="D7" s="277"/>
      <c r="E7" s="276"/>
      <c r="F7" s="280" t="s">
        <v>4</v>
      </c>
      <c r="G7" s="21"/>
      <c r="H7" s="237" t="s">
        <v>31</v>
      </c>
      <c r="I7" s="238"/>
      <c r="J7" s="239"/>
      <c r="K7" s="10" t="s">
        <v>11</v>
      </c>
      <c r="L7" s="183"/>
      <c r="M7" s="184">
        <f>'Comm''l_210301-210731'!M7</f>
        <v>0.23968999999999999</v>
      </c>
      <c r="N7" s="185"/>
      <c r="O7" s="250"/>
      <c r="Q7" s="193"/>
    </row>
    <row r="8" spans="1:17" ht="16.8" customHeight="1" thickBot="1" x14ac:dyDescent="0.3">
      <c r="A8" s="296"/>
      <c r="B8" s="89"/>
      <c r="C8" s="91"/>
      <c r="D8" s="278"/>
      <c r="E8" s="279"/>
      <c r="F8" s="281"/>
      <c r="G8" s="40"/>
      <c r="H8" s="240"/>
      <c r="I8" s="241"/>
      <c r="J8" s="242"/>
      <c r="K8" s="41" t="s">
        <v>12</v>
      </c>
      <c r="L8" s="183"/>
      <c r="M8" s="184">
        <f>'Comm''l_210301-210731'!M8</f>
        <v>0.23910999999999999</v>
      </c>
      <c r="N8" s="185"/>
      <c r="O8" s="251"/>
      <c r="P8" s="76"/>
      <c r="Q8" s="194"/>
    </row>
    <row r="9" spans="1:17" ht="16.8" customHeight="1" thickTop="1" x14ac:dyDescent="0.25">
      <c r="A9" s="305" t="s">
        <v>15</v>
      </c>
      <c r="B9" s="87"/>
      <c r="C9" s="130"/>
      <c r="D9" s="97"/>
      <c r="E9" s="95"/>
      <c r="F9" s="290" t="s">
        <v>3</v>
      </c>
      <c r="G9" s="83"/>
      <c r="H9" s="257" t="s">
        <v>31</v>
      </c>
      <c r="I9" s="258"/>
      <c r="J9" s="259"/>
      <c r="K9" s="39" t="s">
        <v>42</v>
      </c>
      <c r="L9" s="196"/>
      <c r="M9" s="197">
        <f>'Comm''l_210301-210731'!M9</f>
        <v>0.44243999999999994</v>
      </c>
      <c r="N9" s="198"/>
      <c r="O9" s="243" t="s">
        <v>31</v>
      </c>
      <c r="Q9" s="192"/>
    </row>
    <row r="10" spans="1:17" ht="16.8" customHeight="1" x14ac:dyDescent="0.25">
      <c r="A10" s="295"/>
      <c r="B10" s="92" t="s">
        <v>43</v>
      </c>
      <c r="C10" s="130">
        <f>'Comm''l_210301-210731'!C10</f>
        <v>0.32854</v>
      </c>
      <c r="D10" s="134" t="s">
        <v>45</v>
      </c>
      <c r="E10" s="130">
        <f>'Comm''l_210301-210731'!E10</f>
        <v>0.20107</v>
      </c>
      <c r="F10" s="266"/>
      <c r="G10" s="82"/>
      <c r="H10" s="260"/>
      <c r="I10" s="261"/>
      <c r="J10" s="262"/>
      <c r="K10" s="8" t="s">
        <v>11</v>
      </c>
      <c r="L10" s="186"/>
      <c r="M10" s="187">
        <f>'Comm''l_210301-210731'!M10</f>
        <v>0.30220999999999998</v>
      </c>
      <c r="N10" s="188"/>
      <c r="O10" s="244"/>
      <c r="Q10" s="193"/>
    </row>
    <row r="11" spans="1:17" ht="16.8" customHeight="1" x14ac:dyDescent="0.25">
      <c r="A11" s="295"/>
      <c r="B11" s="93" t="s">
        <v>44</v>
      </c>
      <c r="C11" s="130">
        <f>'Comm''l_210301-210731'!C11</f>
        <v>0.82135999999999998</v>
      </c>
      <c r="D11" s="134" t="s">
        <v>46</v>
      </c>
      <c r="E11" s="130">
        <f>'Comm''l_210301-210731'!E11</f>
        <v>5.9139999999999998E-2</v>
      </c>
      <c r="F11" s="266"/>
      <c r="G11" s="22"/>
      <c r="H11" s="263"/>
      <c r="I11" s="264"/>
      <c r="J11" s="265"/>
      <c r="K11" s="9" t="s">
        <v>12</v>
      </c>
      <c r="L11" s="186"/>
      <c r="M11" s="187">
        <f>'Comm''l_210301-210731'!M11</f>
        <v>0.25294999999999995</v>
      </c>
      <c r="N11" s="188"/>
      <c r="O11" s="244"/>
      <c r="Q11" s="193">
        <f>'Comm''l_210301-210731'!Q11</f>
        <v>0.25850042656941763</v>
      </c>
    </row>
    <row r="12" spans="1:17" ht="16.8" customHeight="1" x14ac:dyDescent="0.25">
      <c r="A12" s="295"/>
      <c r="B12" s="88"/>
      <c r="C12" s="130"/>
      <c r="D12" s="134" t="s">
        <v>47</v>
      </c>
      <c r="E12" s="130">
        <f>'Comm''l_210301-210731'!E12</f>
        <v>0.20107</v>
      </c>
      <c r="F12" s="280" t="s">
        <v>4</v>
      </c>
      <c r="G12" s="21"/>
      <c r="H12" s="237" t="s">
        <v>31</v>
      </c>
      <c r="I12" s="238"/>
      <c r="J12" s="239"/>
      <c r="K12" s="10" t="s">
        <v>11</v>
      </c>
      <c r="L12" s="199"/>
      <c r="M12" s="200">
        <f>'Comm''l_210301-210731'!M12</f>
        <v>0.24389999999999995</v>
      </c>
      <c r="N12" s="201"/>
      <c r="O12" s="244"/>
      <c r="Q12" s="193"/>
    </row>
    <row r="13" spans="1:17" ht="16.8" customHeight="1" thickBot="1" x14ac:dyDescent="0.3">
      <c r="A13" s="296"/>
      <c r="B13" s="89"/>
      <c r="C13" s="94"/>
      <c r="D13" s="98"/>
      <c r="E13" s="91"/>
      <c r="F13" s="281"/>
      <c r="G13" s="40"/>
      <c r="H13" s="240"/>
      <c r="I13" s="241"/>
      <c r="J13" s="242"/>
      <c r="K13" s="41" t="s">
        <v>12</v>
      </c>
      <c r="L13" s="202"/>
      <c r="M13" s="203">
        <f>'Comm''l_210301-210731'!M13</f>
        <v>0.24285999999999996</v>
      </c>
      <c r="N13" s="204"/>
      <c r="O13" s="252"/>
      <c r="P13" s="58"/>
      <c r="Q13" s="194"/>
    </row>
    <row r="14" spans="1:17" ht="16.8" customHeight="1" thickTop="1" x14ac:dyDescent="0.25">
      <c r="A14" s="29"/>
      <c r="B14" s="99"/>
      <c r="C14" s="136"/>
      <c r="D14" s="101"/>
      <c r="E14" s="96"/>
      <c r="F14" s="24"/>
      <c r="G14" s="24"/>
      <c r="H14" s="26" t="s">
        <v>7</v>
      </c>
      <c r="I14" s="26" t="s">
        <v>8</v>
      </c>
      <c r="J14" s="26" t="s">
        <v>9</v>
      </c>
      <c r="K14" s="30"/>
      <c r="L14" s="26" t="s">
        <v>7</v>
      </c>
      <c r="M14" s="26" t="s">
        <v>8</v>
      </c>
      <c r="N14" s="26" t="s">
        <v>9</v>
      </c>
      <c r="O14" s="57"/>
      <c r="P14" s="57"/>
      <c r="Q14" s="176"/>
    </row>
    <row r="15" spans="1:17" ht="16.8" customHeight="1" x14ac:dyDescent="0.25">
      <c r="A15" s="232" t="s">
        <v>34</v>
      </c>
      <c r="B15" s="269">
        <v>5.4766399999999997</v>
      </c>
      <c r="C15" s="270"/>
      <c r="D15" s="253" t="s">
        <v>31</v>
      </c>
      <c r="E15" s="254"/>
      <c r="F15" s="3" t="s">
        <v>5</v>
      </c>
      <c r="G15" s="3"/>
      <c r="H15" s="12">
        <f>'Comm''l_210301-210731'!H15</f>
        <v>15.68</v>
      </c>
      <c r="I15" s="12">
        <f>'Comm''l_210301-210731'!I15</f>
        <v>15.41</v>
      </c>
      <c r="J15" s="12">
        <f>'Comm''l_210301-210731'!J15</f>
        <v>10.64</v>
      </c>
      <c r="K15" s="4"/>
      <c r="L15" s="5">
        <f>'Comm''l_210301-210731'!L15</f>
        <v>0.19173999999999999</v>
      </c>
      <c r="M15" s="5">
        <f>'Comm''l_210301-210731'!M15</f>
        <v>0.17985999999999999</v>
      </c>
      <c r="N15" s="5">
        <f>'Comm''l_210301-210731'!N15</f>
        <v>0.13333999999999999</v>
      </c>
      <c r="O15" s="250" t="s">
        <v>31</v>
      </c>
      <c r="P15" s="13"/>
      <c r="Q15" s="215"/>
    </row>
    <row r="16" spans="1:17" ht="16.8" customHeight="1" thickBot="1" x14ac:dyDescent="0.3">
      <c r="A16" s="306"/>
      <c r="B16" s="301"/>
      <c r="C16" s="302"/>
      <c r="D16" s="313"/>
      <c r="E16" s="314"/>
      <c r="F16" s="62" t="s">
        <v>4</v>
      </c>
      <c r="G16" s="62"/>
      <c r="H16" s="66">
        <f>'Comm''l_210301-210731'!H16</f>
        <v>15.68</v>
      </c>
      <c r="I16" s="66">
        <f>'Comm''l_210301-210731'!I16</f>
        <v>15.41</v>
      </c>
      <c r="J16" s="66">
        <f>'Comm''l_210301-210731'!J16</f>
        <v>10.64</v>
      </c>
      <c r="K16" s="64"/>
      <c r="L16" s="65">
        <f>'Comm''l_210301-210731'!L16</f>
        <v>0.15412999999999999</v>
      </c>
      <c r="M16" s="65">
        <f>'Comm''l_210301-210731'!M16</f>
        <v>0.14465</v>
      </c>
      <c r="N16" s="65">
        <f>'Comm''l_210301-210731'!N16</f>
        <v>0.11621999999999999</v>
      </c>
      <c r="O16" s="251"/>
      <c r="P16" s="59"/>
      <c r="Q16" s="213">
        <f>'Comm''l_210301-210731'!Q16</f>
        <v>0.24166879951687259</v>
      </c>
    </row>
    <row r="17" spans="1:17" ht="16.8" customHeight="1" thickTop="1" x14ac:dyDescent="0.25">
      <c r="A17" s="305" t="s">
        <v>35</v>
      </c>
      <c r="B17" s="299">
        <v>5.4766399999999997</v>
      </c>
      <c r="C17" s="300"/>
      <c r="D17" s="311" t="s">
        <v>31</v>
      </c>
      <c r="E17" s="312"/>
      <c r="F17" s="290" t="s">
        <v>5</v>
      </c>
      <c r="G17" s="149"/>
      <c r="H17" s="322">
        <v>15.68</v>
      </c>
      <c r="I17" s="322">
        <v>15.41</v>
      </c>
      <c r="J17" s="322">
        <v>10.64</v>
      </c>
      <c r="K17" s="161" t="s">
        <v>10</v>
      </c>
      <c r="L17" s="162">
        <f>'Comm''l_210301-210731'!L17</f>
        <v>0.20498999999999998</v>
      </c>
      <c r="M17" s="162">
        <f>'Comm''l_210301-210731'!M17</f>
        <v>0.19415999999999997</v>
      </c>
      <c r="N17" s="162">
        <f>'Comm''l_210301-210731'!N17</f>
        <v>0.14849999999999999</v>
      </c>
      <c r="O17" s="243" t="s">
        <v>31</v>
      </c>
      <c r="P17" s="127"/>
      <c r="Q17" s="163" t="s">
        <v>58</v>
      </c>
    </row>
    <row r="18" spans="1:17" ht="16.8" customHeight="1" x14ac:dyDescent="0.25">
      <c r="A18" s="307"/>
      <c r="B18" s="301"/>
      <c r="C18" s="302"/>
      <c r="D18" s="313"/>
      <c r="E18" s="314"/>
      <c r="F18" s="310"/>
      <c r="G18" s="32"/>
      <c r="H18" s="323"/>
      <c r="I18" s="323"/>
      <c r="J18" s="323"/>
      <c r="K18" s="33" t="s">
        <v>11</v>
      </c>
      <c r="L18" s="25">
        <f>'Comm''l_210301-210731'!L18</f>
        <v>0.20498999999999998</v>
      </c>
      <c r="M18" s="25">
        <f>'Comm''l_210301-210731'!M18</f>
        <v>0.19415999999999997</v>
      </c>
      <c r="N18" s="25">
        <f>'Comm''l_210301-210731'!N18</f>
        <v>0.14849999999999999</v>
      </c>
      <c r="O18" s="244"/>
      <c r="P18" s="13"/>
      <c r="Q18" s="164">
        <f>'Comm''l_210301-210731'!Q18</f>
        <v>0.24186972341823365</v>
      </c>
    </row>
    <row r="19" spans="1:17" ht="16.8" customHeight="1" x14ac:dyDescent="0.25">
      <c r="A19" s="307"/>
      <c r="B19" s="301"/>
      <c r="C19" s="302"/>
      <c r="D19" s="313"/>
      <c r="E19" s="314"/>
      <c r="F19" s="309"/>
      <c r="G19" s="23"/>
      <c r="H19" s="324"/>
      <c r="I19" s="324"/>
      <c r="J19" s="324"/>
      <c r="K19" s="33" t="s">
        <v>12</v>
      </c>
      <c r="L19" s="25">
        <f>'Comm''l_210301-210731'!L19</f>
        <v>0.1782</v>
      </c>
      <c r="M19" s="25">
        <f>'Comm''l_210301-210731'!M19</f>
        <v>0.16883999999999999</v>
      </c>
      <c r="N19" s="25">
        <f>'Comm''l_210301-210731'!N19</f>
        <v>0.12385</v>
      </c>
      <c r="O19" s="244"/>
      <c r="P19" s="13"/>
      <c r="Q19" s="165" t="s">
        <v>59</v>
      </c>
    </row>
    <row r="20" spans="1:17" ht="16.8" customHeight="1" x14ac:dyDescent="0.25">
      <c r="A20" s="307"/>
      <c r="B20" s="301"/>
      <c r="C20" s="302"/>
      <c r="D20" s="313"/>
      <c r="E20" s="314"/>
      <c r="F20" s="308" t="s">
        <v>4</v>
      </c>
      <c r="G20" s="152"/>
      <c r="H20" s="320">
        <v>15.68</v>
      </c>
      <c r="I20" s="320">
        <v>15.41</v>
      </c>
      <c r="J20" s="320">
        <v>10.64</v>
      </c>
      <c r="K20" s="34" t="s">
        <v>11</v>
      </c>
      <c r="L20" s="72">
        <f>'Comm''l_210301-210731'!L20</f>
        <v>0.15451999999999996</v>
      </c>
      <c r="M20" s="72">
        <f>'Comm''l_210301-210731'!M20</f>
        <v>0.14502999999999999</v>
      </c>
      <c r="N20" s="72">
        <f>'Comm''l_210301-210731'!N20</f>
        <v>0.11661000000000001</v>
      </c>
      <c r="O20" s="244"/>
      <c r="P20" s="13"/>
      <c r="Q20" s="164">
        <f>'Comm''l_210301-210731'!Q20</f>
        <v>0.2248392334552072</v>
      </c>
    </row>
    <row r="21" spans="1:17" ht="16.8" customHeight="1" x14ac:dyDescent="0.25">
      <c r="A21" s="307"/>
      <c r="B21" s="301"/>
      <c r="C21" s="302"/>
      <c r="D21" s="313"/>
      <c r="E21" s="314"/>
      <c r="F21" s="309"/>
      <c r="G21" s="154"/>
      <c r="H21" s="321"/>
      <c r="I21" s="321"/>
      <c r="J21" s="321"/>
      <c r="K21" s="167" t="s">
        <v>12</v>
      </c>
      <c r="L21" s="168">
        <f>'Comm''l_210301-210731'!L21</f>
        <v>0.15380999999999997</v>
      </c>
      <c r="M21" s="168">
        <f>'Comm''l_210301-210731'!M21</f>
        <v>0.14435999999999999</v>
      </c>
      <c r="N21" s="168">
        <f>'Comm''l_210301-210731'!N21</f>
        <v>0.11595000000000001</v>
      </c>
      <c r="O21" s="245"/>
      <c r="P21" s="38"/>
      <c r="Q21" s="165" t="s">
        <v>60</v>
      </c>
    </row>
    <row r="22" spans="1:17" ht="16.8" customHeight="1" thickBot="1" x14ac:dyDescent="0.3">
      <c r="A22" s="150"/>
      <c r="B22" s="145"/>
      <c r="C22" s="146"/>
      <c r="D22" s="147"/>
      <c r="E22" s="148"/>
      <c r="F22" s="153"/>
      <c r="G22" s="155"/>
      <c r="H22" s="220"/>
      <c r="I22" s="220"/>
      <c r="J22" s="220"/>
      <c r="K22" s="157"/>
      <c r="L22" s="158"/>
      <c r="M22" s="158"/>
      <c r="N22" s="158"/>
      <c r="O22" s="144"/>
      <c r="P22" s="13"/>
      <c r="Q22" s="166">
        <f>'Comm''l_210301-210731'!Q22</f>
        <v>0.16251668287335649</v>
      </c>
    </row>
    <row r="23" spans="1:17" ht="16.8" customHeight="1" thickTop="1" x14ac:dyDescent="0.25">
      <c r="A23" s="305" t="s">
        <v>37</v>
      </c>
      <c r="B23" s="102" t="s">
        <v>48</v>
      </c>
      <c r="C23" s="114">
        <f>'Comm''l_210301-210731'!C23</f>
        <v>27.577089999999998</v>
      </c>
      <c r="D23" s="299" t="s">
        <v>31</v>
      </c>
      <c r="E23" s="300"/>
      <c r="F23" s="290" t="s">
        <v>5</v>
      </c>
      <c r="G23" s="39" t="s">
        <v>13</v>
      </c>
      <c r="H23" s="221">
        <v>1.0900000000000001</v>
      </c>
      <c r="I23" s="221">
        <v>0.88</v>
      </c>
      <c r="J23" s="221">
        <v>0</v>
      </c>
      <c r="K23" s="138" t="s">
        <v>10</v>
      </c>
      <c r="L23" s="225">
        <v>0.26147999999999999</v>
      </c>
      <c r="M23" s="225">
        <v>0.24280000000000002</v>
      </c>
      <c r="N23" s="225">
        <v>0.16341999999999998</v>
      </c>
      <c r="O23" s="177"/>
      <c r="P23" s="127"/>
      <c r="Q23" s="163" t="s">
        <v>58</v>
      </c>
    </row>
    <row r="24" spans="1:17" ht="16.8" customHeight="1" x14ac:dyDescent="0.25">
      <c r="A24" s="319"/>
      <c r="B24" s="102" t="s">
        <v>49</v>
      </c>
      <c r="C24" s="114">
        <f>'Comm''l_210301-210731'!C24</f>
        <v>42.063960000000002</v>
      </c>
      <c r="D24" s="301"/>
      <c r="E24" s="302"/>
      <c r="F24" s="266"/>
      <c r="G24" s="8" t="s">
        <v>11</v>
      </c>
      <c r="H24" s="222">
        <v>0.46</v>
      </c>
      <c r="I24" s="222">
        <v>0.41</v>
      </c>
      <c r="J24" s="222">
        <v>0</v>
      </c>
      <c r="K24" s="35" t="s">
        <v>11</v>
      </c>
      <c r="L24" s="226">
        <v>0.21052999999999999</v>
      </c>
      <c r="M24" s="226">
        <v>0.19821</v>
      </c>
      <c r="N24" s="226">
        <v>0.13622000000000001</v>
      </c>
      <c r="O24" s="178">
        <f>'Comm''l_210301-210731'!O24</f>
        <v>5.0000000000000002E-5</v>
      </c>
      <c r="P24" s="13"/>
      <c r="Q24" s="164">
        <f>'Comm''l_210301-210731'!Q24</f>
        <v>0.21169574813886013</v>
      </c>
    </row>
    <row r="25" spans="1:17" ht="16.8" customHeight="1" x14ac:dyDescent="0.25">
      <c r="A25" s="319"/>
      <c r="B25" s="112" t="s">
        <v>50</v>
      </c>
      <c r="C25" s="113">
        <f>'Comm''l_210301-210731'!C25</f>
        <v>51.715620000000001</v>
      </c>
      <c r="D25" s="301"/>
      <c r="E25" s="302"/>
      <c r="F25" s="266"/>
      <c r="G25" s="9" t="s">
        <v>6</v>
      </c>
      <c r="H25" s="222">
        <v>24.93</v>
      </c>
      <c r="I25" s="222">
        <v>20.64</v>
      </c>
      <c r="J25" s="222">
        <v>12.29</v>
      </c>
      <c r="K25" s="36" t="s">
        <v>12</v>
      </c>
      <c r="L25" s="226">
        <v>0.12297999999999999</v>
      </c>
      <c r="M25" s="226">
        <v>0.11381000000000001</v>
      </c>
      <c r="N25" s="226">
        <v>0.11648</v>
      </c>
      <c r="O25" s="179"/>
      <c r="P25" s="13"/>
      <c r="Q25" s="165" t="s">
        <v>59</v>
      </c>
    </row>
    <row r="26" spans="1:17" ht="16.8" customHeight="1" x14ac:dyDescent="0.25">
      <c r="A26" s="319"/>
      <c r="B26" s="297" t="s">
        <v>51</v>
      </c>
      <c r="C26" s="298"/>
      <c r="D26" s="301"/>
      <c r="E26" s="302"/>
      <c r="F26" s="291" t="s">
        <v>4</v>
      </c>
      <c r="G26" s="10" t="s">
        <v>11</v>
      </c>
      <c r="H26" s="223">
        <v>0</v>
      </c>
      <c r="I26" s="223">
        <v>0</v>
      </c>
      <c r="J26" s="223">
        <v>0</v>
      </c>
      <c r="K26" s="37" t="s">
        <v>11</v>
      </c>
      <c r="L26" s="227">
        <v>0.12039</v>
      </c>
      <c r="M26" s="227">
        <v>0.11134000000000001</v>
      </c>
      <c r="N26" s="227">
        <v>0.11405</v>
      </c>
      <c r="O26" s="216"/>
      <c r="P26" s="13"/>
      <c r="Q26" s="164">
        <f>'Comm''l_210301-210731'!Q26</f>
        <v>0.18725527978466108</v>
      </c>
    </row>
    <row r="27" spans="1:17" ht="16.8" customHeight="1" x14ac:dyDescent="0.25">
      <c r="A27" s="319"/>
      <c r="B27" s="102" t="s">
        <v>52</v>
      </c>
      <c r="C27" s="114">
        <f>'Comm''l_210301-210731'!C27</f>
        <v>5.4766399999999997</v>
      </c>
      <c r="D27" s="301"/>
      <c r="E27" s="302"/>
      <c r="F27" s="317"/>
      <c r="G27" s="159" t="s">
        <v>6</v>
      </c>
      <c r="H27" s="224">
        <v>24.93</v>
      </c>
      <c r="I27" s="224">
        <v>20.64</v>
      </c>
      <c r="J27" s="224">
        <v>12.29</v>
      </c>
      <c r="K27" s="160" t="s">
        <v>12</v>
      </c>
      <c r="L27" s="228">
        <v>0.11967999999999999</v>
      </c>
      <c r="M27" s="228">
        <v>0.11067</v>
      </c>
      <c r="N27" s="228">
        <v>0.11339</v>
      </c>
      <c r="O27" s="217">
        <f>'Comm''l_210301-210731'!O27</f>
        <v>5.0000000000000002E-5</v>
      </c>
      <c r="P27" s="13"/>
      <c r="Q27" s="165" t="s">
        <v>60</v>
      </c>
    </row>
    <row r="28" spans="1:17" ht="16.8" customHeight="1" x14ac:dyDescent="0.25">
      <c r="A28" s="80"/>
      <c r="B28" s="106" t="s">
        <v>53</v>
      </c>
      <c r="C28" s="114"/>
      <c r="D28" s="301"/>
      <c r="E28" s="302"/>
      <c r="F28" s="169"/>
      <c r="G28" s="170"/>
      <c r="H28" s="171"/>
      <c r="I28" s="171"/>
      <c r="J28" s="171"/>
      <c r="K28" s="172"/>
      <c r="L28" s="173"/>
      <c r="M28" s="173"/>
      <c r="N28" s="173"/>
      <c r="O28" s="174"/>
      <c r="P28" s="175"/>
      <c r="Q28" s="166">
        <f>'Comm''l_210301-210731'!Q28</f>
        <v>0.16982478463841413</v>
      </c>
    </row>
    <row r="29" spans="1:17" ht="14.4" customHeight="1" x14ac:dyDescent="0.25">
      <c r="A29" s="80"/>
      <c r="B29" s="106" t="s">
        <v>54</v>
      </c>
      <c r="C29" s="114">
        <f>'Comm''l_210301-210731'!C29</f>
        <v>5.6540499999999998</v>
      </c>
      <c r="D29" s="301"/>
      <c r="E29" s="302"/>
      <c r="F29" s="2"/>
      <c r="G29" s="108"/>
      <c r="H29" s="135"/>
      <c r="I29" s="135"/>
      <c r="J29" s="135"/>
      <c r="K29" s="137"/>
      <c r="L29" s="110"/>
      <c r="M29" s="110"/>
      <c r="N29" s="110"/>
      <c r="O29" s="111"/>
      <c r="P29" s="42"/>
      <c r="Q29" s="139"/>
    </row>
    <row r="30" spans="1:17" ht="14.4" customHeight="1" x14ac:dyDescent="0.25">
      <c r="A30" s="80"/>
      <c r="B30" s="106" t="s">
        <v>55</v>
      </c>
      <c r="C30" s="114">
        <f>'Comm''l_210301-210731'!C30</f>
        <v>5.5121200000000004</v>
      </c>
      <c r="D30" s="301"/>
      <c r="E30" s="302"/>
      <c r="F30" s="2"/>
      <c r="G30" s="108"/>
      <c r="H30" s="135"/>
      <c r="I30" s="135"/>
      <c r="J30" s="135"/>
      <c r="K30" s="137"/>
      <c r="L30" s="110"/>
      <c r="M30" s="110"/>
      <c r="N30" s="110"/>
      <c r="O30" s="111"/>
      <c r="P30" s="42"/>
      <c r="Q30" s="139"/>
    </row>
    <row r="31" spans="1:17" ht="14.4" customHeight="1" thickBot="1" x14ac:dyDescent="0.3">
      <c r="A31" s="81"/>
      <c r="B31" s="115" t="s">
        <v>56</v>
      </c>
      <c r="C31" s="140">
        <f>'Comm''l_210301-210731'!C31</f>
        <v>5.6540499999999998</v>
      </c>
      <c r="D31" s="315"/>
      <c r="E31" s="316"/>
      <c r="F31" s="116"/>
      <c r="G31" s="117"/>
      <c r="H31" s="141"/>
      <c r="I31" s="141"/>
      <c r="J31" s="141"/>
      <c r="K31" s="142"/>
      <c r="L31" s="120"/>
      <c r="M31" s="120"/>
      <c r="N31" s="120"/>
      <c r="O31" s="122"/>
      <c r="P31" s="121"/>
      <c r="Q31" s="143"/>
    </row>
    <row r="32" spans="1:17" ht="6.6" customHeight="1" x14ac:dyDescent="0.25">
      <c r="A32" s="219"/>
      <c r="B32" s="107"/>
      <c r="C32" s="103"/>
      <c r="D32" s="103"/>
      <c r="E32" s="103"/>
      <c r="F32" s="2"/>
      <c r="G32" s="108"/>
      <c r="H32" s="109"/>
      <c r="I32" s="109"/>
      <c r="J32" s="109"/>
      <c r="K32" s="107"/>
      <c r="L32" s="110"/>
      <c r="M32" s="110"/>
      <c r="N32" s="110"/>
      <c r="O32" s="111"/>
      <c r="P32" s="42"/>
      <c r="Q32" s="131"/>
    </row>
    <row r="33" spans="1:16" s="15" customFormat="1" ht="14.25" customHeight="1" x14ac:dyDescent="0.25">
      <c r="A33" s="19" t="s">
        <v>66</v>
      </c>
      <c r="B33" s="61"/>
      <c r="C33"/>
      <c r="D33"/>
      <c r="E33"/>
      <c r="O33" s="16"/>
      <c r="P33" s="67"/>
    </row>
    <row r="34" spans="1:16" s="15" customFormat="1" ht="14.25" customHeight="1" x14ac:dyDescent="0.25">
      <c r="A34" s="17" t="s">
        <v>33</v>
      </c>
      <c r="B34"/>
      <c r="C34"/>
      <c r="D34"/>
      <c r="E34"/>
      <c r="O34" s="16"/>
      <c r="P34" s="67"/>
    </row>
    <row r="35" spans="1:16" s="15" customFormat="1" ht="14.25" customHeight="1" x14ac:dyDescent="0.25">
      <c r="A35"/>
      <c r="B35"/>
      <c r="C35"/>
      <c r="D35"/>
      <c r="E35"/>
      <c r="O35" s="16"/>
      <c r="P35" s="67"/>
    </row>
    <row r="36" spans="1:16" s="15" customFormat="1" ht="14.25" customHeight="1" x14ac:dyDescent="0.25">
      <c r="A36" s="229" t="s">
        <v>67</v>
      </c>
      <c r="B36"/>
      <c r="C36"/>
      <c r="D36"/>
      <c r="E36"/>
      <c r="O36" s="16"/>
      <c r="P36" s="67"/>
    </row>
    <row r="37" spans="1:16" x14ac:dyDescent="0.25">
      <c r="A37" s="18" t="s">
        <v>36</v>
      </c>
      <c r="O37" s="6"/>
      <c r="P37" s="68"/>
    </row>
    <row r="38" spans="1:16" x14ac:dyDescent="0.25">
      <c r="A38" s="17"/>
      <c r="F38" s="6"/>
      <c r="G38" s="6"/>
      <c r="H38" s="6"/>
      <c r="K38" s="6"/>
      <c r="O38" s="6"/>
      <c r="P38" s="68"/>
    </row>
    <row r="39" spans="1:16" x14ac:dyDescent="0.25">
      <c r="A39" s="18"/>
      <c r="O39" s="6"/>
      <c r="P39" s="68"/>
    </row>
    <row r="40" spans="1:16" x14ac:dyDescent="0.25">
      <c r="F40" s="6"/>
      <c r="G40" s="6"/>
      <c r="H40" s="6"/>
      <c r="K40" s="6"/>
      <c r="O40" s="6"/>
      <c r="P40" s="68"/>
    </row>
    <row r="41" spans="1:16" x14ac:dyDescent="0.25">
      <c r="O41" s="6"/>
      <c r="P41" s="68"/>
    </row>
    <row r="42" spans="1:16" x14ac:dyDescent="0.25">
      <c r="F42" s="6"/>
      <c r="G42" s="6"/>
      <c r="H42" s="6"/>
      <c r="K42" s="6"/>
      <c r="O42" s="6"/>
      <c r="P42" s="68"/>
    </row>
    <row r="43" spans="1:16" x14ac:dyDescent="0.25">
      <c r="O43" s="6"/>
      <c r="P43" s="68"/>
    </row>
    <row r="44" spans="1:16" x14ac:dyDescent="0.25">
      <c r="F44" s="6"/>
      <c r="G44" s="6"/>
      <c r="H44" s="6"/>
      <c r="K44" s="6"/>
      <c r="O44" s="6"/>
      <c r="P44" s="68"/>
    </row>
    <row r="45" spans="1:16" x14ac:dyDescent="0.25">
      <c r="O45" s="6"/>
      <c r="P45" s="68"/>
    </row>
    <row r="46" spans="1:16" x14ac:dyDescent="0.25">
      <c r="F46" s="6"/>
      <c r="G46" s="6"/>
      <c r="H46" s="6"/>
      <c r="K46" s="6"/>
      <c r="O46" s="6"/>
      <c r="P46" s="68"/>
    </row>
    <row r="47" spans="1:16" x14ac:dyDescent="0.25">
      <c r="O47" s="6"/>
      <c r="P47" s="68"/>
    </row>
    <row r="48" spans="1:16" x14ac:dyDescent="0.25">
      <c r="F48" s="6"/>
      <c r="G48" s="6"/>
      <c r="H48" s="6"/>
      <c r="K48" s="6"/>
      <c r="O48" s="6"/>
      <c r="P48" s="68"/>
    </row>
    <row r="49" spans="6:16" x14ac:dyDescent="0.25">
      <c r="O49" s="6"/>
      <c r="P49" s="68"/>
    </row>
    <row r="50" spans="6:16" x14ac:dyDescent="0.25">
      <c r="F50" s="6"/>
      <c r="G50" s="6"/>
      <c r="H50" s="6"/>
      <c r="K50" s="6"/>
      <c r="O50" s="6"/>
      <c r="P50" s="68"/>
    </row>
    <row r="51" spans="6:16" x14ac:dyDescent="0.25">
      <c r="O51" s="6"/>
      <c r="P51" s="68"/>
    </row>
    <row r="52" spans="6:16" x14ac:dyDescent="0.25">
      <c r="F52" s="6"/>
      <c r="G52" s="6"/>
      <c r="H52" s="6"/>
      <c r="K52" s="6"/>
      <c r="O52" s="6"/>
      <c r="P52" s="68"/>
    </row>
    <row r="53" spans="6:16" x14ac:dyDescent="0.25">
      <c r="O53" s="6"/>
      <c r="P53" s="68"/>
    </row>
    <row r="54" spans="6:16" x14ac:dyDescent="0.25">
      <c r="F54" s="6"/>
      <c r="G54" s="6"/>
      <c r="H54" s="6"/>
      <c r="K54" s="6"/>
      <c r="O54" s="6"/>
      <c r="P54" s="68"/>
    </row>
    <row r="55" spans="6:16" x14ac:dyDescent="0.25">
      <c r="O55" s="6"/>
      <c r="P55" s="68"/>
    </row>
    <row r="56" spans="6:16" x14ac:dyDescent="0.25">
      <c r="F56" s="6"/>
      <c r="G56" s="6"/>
      <c r="H56" s="6"/>
      <c r="K56" s="6"/>
      <c r="O56" s="6"/>
      <c r="P56" s="68"/>
    </row>
    <row r="57" spans="6:16" x14ac:dyDescent="0.25">
      <c r="O57" s="6"/>
      <c r="P57" s="68"/>
    </row>
    <row r="58" spans="6:16" x14ac:dyDescent="0.25">
      <c r="F58" s="6"/>
      <c r="G58" s="6"/>
      <c r="H58" s="6"/>
      <c r="K58" s="6"/>
      <c r="O58" s="6"/>
      <c r="P58" s="68"/>
    </row>
    <row r="59" spans="6:16" x14ac:dyDescent="0.25">
      <c r="O59" s="6"/>
      <c r="P59" s="68"/>
    </row>
    <row r="60" spans="6:16" x14ac:dyDescent="0.25">
      <c r="F60" s="6"/>
      <c r="G60" s="6"/>
      <c r="H60" s="6"/>
      <c r="K60" s="6"/>
      <c r="O60" s="6"/>
      <c r="P60" s="68"/>
    </row>
    <row r="61" spans="6:16" x14ac:dyDescent="0.25">
      <c r="O61" s="6"/>
      <c r="P61" s="68"/>
    </row>
    <row r="62" spans="6:16" x14ac:dyDescent="0.25">
      <c r="F62" s="6"/>
      <c r="G62" s="6"/>
      <c r="H62" s="6"/>
      <c r="K62" s="6"/>
      <c r="O62" s="6"/>
      <c r="P62" s="68"/>
    </row>
    <row r="63" spans="6:16" x14ac:dyDescent="0.25">
      <c r="O63" s="6"/>
      <c r="P63" s="68"/>
    </row>
    <row r="64" spans="6:16" x14ac:dyDescent="0.25">
      <c r="F64" s="6"/>
      <c r="G64" s="6"/>
      <c r="H64" s="6"/>
      <c r="K64" s="6"/>
      <c r="O64" s="6"/>
      <c r="P64" s="68"/>
    </row>
    <row r="65" spans="6:16" x14ac:dyDescent="0.25">
      <c r="O65" s="6"/>
      <c r="P65" s="68"/>
    </row>
    <row r="66" spans="6:16" x14ac:dyDescent="0.25">
      <c r="F66" s="6"/>
      <c r="G66" s="6"/>
      <c r="H66" s="6"/>
      <c r="K66" s="6"/>
      <c r="O66" s="6"/>
      <c r="P66" s="68"/>
    </row>
    <row r="67" spans="6:16" x14ac:dyDescent="0.25">
      <c r="O67" s="6"/>
      <c r="P67" s="68"/>
    </row>
    <row r="68" spans="6:16" x14ac:dyDescent="0.25">
      <c r="F68" s="6"/>
      <c r="G68" s="6"/>
      <c r="H68" s="6"/>
      <c r="K68" s="6"/>
      <c r="O68" s="6"/>
      <c r="P68" s="68"/>
    </row>
    <row r="70" spans="6:16" x14ac:dyDescent="0.25">
      <c r="F70" s="6"/>
      <c r="G70" s="6"/>
      <c r="H70" s="6"/>
      <c r="K70" s="6"/>
    </row>
    <row r="72" spans="6:16" x14ac:dyDescent="0.25">
      <c r="F72" s="6"/>
      <c r="G72" s="6"/>
      <c r="H72" s="6"/>
      <c r="K72" s="6"/>
    </row>
    <row r="74" spans="6:16" x14ac:dyDescent="0.25">
      <c r="F74" s="6"/>
      <c r="G74" s="6"/>
      <c r="H74" s="6"/>
      <c r="K74" s="6"/>
    </row>
    <row r="76" spans="6:16" x14ac:dyDescent="0.25">
      <c r="F76" s="6"/>
      <c r="G76" s="6"/>
      <c r="H76" s="6"/>
      <c r="K76" s="6"/>
    </row>
    <row r="78" spans="6:16" x14ac:dyDescent="0.25">
      <c r="F78" s="6"/>
      <c r="G78" s="6"/>
      <c r="H78" s="6"/>
      <c r="K78" s="6"/>
    </row>
    <row r="80" spans="6:16" x14ac:dyDescent="0.25">
      <c r="F80" s="6"/>
      <c r="G80" s="6"/>
      <c r="H80" s="6"/>
      <c r="K80" s="6"/>
    </row>
    <row r="82" spans="6:11" x14ac:dyDescent="0.25">
      <c r="F82" s="6"/>
      <c r="G82" s="6"/>
      <c r="H82" s="6"/>
      <c r="K82" s="6"/>
    </row>
    <row r="84" spans="6:11" x14ac:dyDescent="0.25">
      <c r="F84" s="6"/>
      <c r="G84" s="6"/>
      <c r="H84" s="6"/>
      <c r="K84" s="6"/>
    </row>
    <row r="86" spans="6:11" x14ac:dyDescent="0.25">
      <c r="F86" s="6"/>
      <c r="G86" s="6"/>
      <c r="H86" s="6"/>
      <c r="K86" s="6"/>
    </row>
    <row r="88" spans="6:11" x14ac:dyDescent="0.25">
      <c r="F88" s="6"/>
      <c r="G88" s="6"/>
      <c r="H88" s="6"/>
      <c r="K88" s="6"/>
    </row>
    <row r="90" spans="6:11" x14ac:dyDescent="0.25">
      <c r="F90" s="6"/>
      <c r="G90" s="6"/>
      <c r="H90" s="6"/>
      <c r="K90" s="6"/>
    </row>
    <row r="92" spans="6:11" x14ac:dyDescent="0.25">
      <c r="F92" s="6"/>
      <c r="G92" s="6"/>
      <c r="H92" s="6"/>
      <c r="K92" s="6"/>
    </row>
    <row r="94" spans="6:11" x14ac:dyDescent="0.25">
      <c r="F94" s="6"/>
      <c r="G94" s="6"/>
      <c r="H94" s="6"/>
      <c r="K94" s="6"/>
    </row>
    <row r="96" spans="6:11" x14ac:dyDescent="0.25">
      <c r="F96" s="6"/>
      <c r="G96" s="6"/>
      <c r="H96" s="6"/>
      <c r="K96" s="6"/>
    </row>
    <row r="98" spans="6:11" x14ac:dyDescent="0.25">
      <c r="F98" s="6"/>
      <c r="G98" s="6"/>
      <c r="H98" s="6"/>
      <c r="K98" s="6"/>
    </row>
    <row r="100" spans="6:11" x14ac:dyDescent="0.25">
      <c r="F100" s="6"/>
      <c r="G100" s="6"/>
      <c r="H100" s="6"/>
      <c r="K100" s="6"/>
    </row>
    <row r="102" spans="6:11" x14ac:dyDescent="0.25">
      <c r="F102" s="6"/>
      <c r="G102" s="6"/>
      <c r="H102" s="6"/>
      <c r="K102" s="6"/>
    </row>
    <row r="104" spans="6:11" x14ac:dyDescent="0.25">
      <c r="F104" s="6"/>
      <c r="G104" s="6"/>
      <c r="H104" s="6"/>
      <c r="K104" s="6"/>
    </row>
    <row r="106" spans="6:11" x14ac:dyDescent="0.25">
      <c r="F106" s="6"/>
      <c r="G106" s="6"/>
      <c r="H106" s="6"/>
      <c r="K106" s="6"/>
    </row>
    <row r="108" spans="6:11" x14ac:dyDescent="0.25">
      <c r="F108" s="6"/>
      <c r="G108" s="6"/>
      <c r="H108" s="6"/>
      <c r="K108" s="6"/>
    </row>
    <row r="110" spans="6:11" x14ac:dyDescent="0.25">
      <c r="F110" s="6"/>
      <c r="G110" s="6"/>
      <c r="H110" s="6"/>
      <c r="K110" s="6"/>
    </row>
    <row r="112" spans="6:11" x14ac:dyDescent="0.25">
      <c r="F112" s="6"/>
      <c r="G112" s="6"/>
      <c r="H112" s="6"/>
      <c r="K112" s="6"/>
    </row>
    <row r="114" spans="6:11" x14ac:dyDescent="0.25">
      <c r="F114" s="6"/>
      <c r="G114" s="6"/>
      <c r="H114" s="6"/>
      <c r="K114" s="6"/>
    </row>
    <row r="116" spans="6:11" x14ac:dyDescent="0.25">
      <c r="F116" s="6"/>
      <c r="G116" s="6"/>
      <c r="H116" s="6"/>
      <c r="K116" s="6"/>
    </row>
    <row r="118" spans="6:11" x14ac:dyDescent="0.25">
      <c r="F118" s="6"/>
      <c r="G118" s="6"/>
      <c r="H118" s="6"/>
      <c r="K118" s="6"/>
    </row>
    <row r="120" spans="6:11" x14ac:dyDescent="0.25">
      <c r="F120" s="6"/>
      <c r="G120" s="6"/>
      <c r="H120" s="6"/>
      <c r="K120" s="6"/>
    </row>
    <row r="122" spans="6:11" x14ac:dyDescent="0.25">
      <c r="F122" s="6"/>
      <c r="G122" s="6"/>
      <c r="H122" s="6"/>
      <c r="K122" s="6"/>
    </row>
    <row r="124" spans="6:11" x14ac:dyDescent="0.25">
      <c r="F124" s="6"/>
      <c r="G124" s="6"/>
      <c r="H124" s="6"/>
      <c r="K124" s="6"/>
    </row>
    <row r="126" spans="6:11" x14ac:dyDescent="0.25">
      <c r="F126" s="6"/>
      <c r="G126" s="6"/>
      <c r="H126" s="6"/>
      <c r="K126" s="6"/>
    </row>
    <row r="128" spans="6:11" x14ac:dyDescent="0.25">
      <c r="F128" s="6"/>
      <c r="G128" s="6"/>
      <c r="H128" s="6"/>
      <c r="K128" s="6"/>
    </row>
    <row r="130" spans="6:11" x14ac:dyDescent="0.25">
      <c r="F130" s="6"/>
      <c r="G130" s="6"/>
      <c r="H130" s="6"/>
      <c r="K130" s="6"/>
    </row>
    <row r="132" spans="6:11" x14ac:dyDescent="0.25">
      <c r="F132" s="6"/>
      <c r="G132" s="6"/>
      <c r="H132" s="6"/>
      <c r="K132" s="6"/>
    </row>
    <row r="134" spans="6:11" x14ac:dyDescent="0.25">
      <c r="F134" s="6"/>
      <c r="G134" s="6"/>
      <c r="H134" s="6"/>
      <c r="K134" s="6"/>
    </row>
    <row r="136" spans="6:11" x14ac:dyDescent="0.25">
      <c r="F136" s="6"/>
      <c r="G136" s="6"/>
      <c r="H136" s="6"/>
      <c r="K136" s="6"/>
    </row>
    <row r="138" spans="6:11" x14ac:dyDescent="0.25">
      <c r="F138" s="6"/>
      <c r="G138" s="6"/>
      <c r="H138" s="6"/>
      <c r="K138" s="6"/>
    </row>
    <row r="140" spans="6:11" x14ac:dyDescent="0.25">
      <c r="F140" s="6"/>
      <c r="G140" s="6"/>
      <c r="H140" s="6"/>
      <c r="K140" s="6"/>
    </row>
    <row r="142" spans="6:11" x14ac:dyDescent="0.25">
      <c r="F142" s="6"/>
      <c r="G142" s="6"/>
      <c r="H142" s="6"/>
      <c r="K142" s="6"/>
    </row>
    <row r="144" spans="6:11" x14ac:dyDescent="0.25">
      <c r="F144" s="6"/>
      <c r="G144" s="6"/>
      <c r="H144" s="6"/>
      <c r="K144" s="6"/>
    </row>
    <row r="146" spans="6:11" x14ac:dyDescent="0.25">
      <c r="F146" s="6"/>
      <c r="G146" s="6"/>
      <c r="H146" s="6"/>
      <c r="K146" s="6"/>
    </row>
    <row r="148" spans="6:11" x14ac:dyDescent="0.25">
      <c r="F148" s="6"/>
      <c r="G148" s="6"/>
      <c r="H148" s="6"/>
      <c r="K148" s="6"/>
    </row>
    <row r="150" spans="6:11" x14ac:dyDescent="0.25">
      <c r="F150" s="6"/>
      <c r="G150" s="6"/>
      <c r="H150" s="6"/>
      <c r="K150" s="6"/>
    </row>
    <row r="152" spans="6:11" x14ac:dyDescent="0.25">
      <c r="F152" s="6"/>
      <c r="G152" s="6"/>
      <c r="H152" s="6"/>
      <c r="K152" s="6"/>
    </row>
    <row r="154" spans="6:11" x14ac:dyDescent="0.25">
      <c r="F154" s="6"/>
      <c r="G154" s="6"/>
      <c r="H154" s="6"/>
      <c r="K154" s="6"/>
    </row>
    <row r="156" spans="6:11" x14ac:dyDescent="0.25">
      <c r="F156" s="6"/>
      <c r="G156" s="6"/>
      <c r="H156" s="6"/>
      <c r="K156" s="6"/>
    </row>
    <row r="158" spans="6:11" x14ac:dyDescent="0.25">
      <c r="F158" s="6"/>
      <c r="G158" s="6"/>
      <c r="H158" s="6"/>
      <c r="K158" s="6"/>
    </row>
    <row r="160" spans="6:11" x14ac:dyDescent="0.25">
      <c r="F160" s="6"/>
      <c r="G160" s="6"/>
      <c r="H160" s="6"/>
      <c r="K160" s="6"/>
    </row>
    <row r="162" spans="6:11" x14ac:dyDescent="0.25">
      <c r="F162" s="6"/>
      <c r="G162" s="6"/>
      <c r="H162" s="6"/>
      <c r="K162" s="6"/>
    </row>
    <row r="164" spans="6:11" x14ac:dyDescent="0.25">
      <c r="F164" s="6"/>
      <c r="G164" s="6"/>
      <c r="H164" s="6"/>
      <c r="K164" s="6"/>
    </row>
    <row r="166" spans="6:11" x14ac:dyDescent="0.25">
      <c r="F166" s="6"/>
      <c r="G166" s="6"/>
      <c r="H166" s="6"/>
      <c r="K166" s="6"/>
    </row>
    <row r="168" spans="6:11" x14ac:dyDescent="0.25">
      <c r="F168" s="6"/>
      <c r="G168" s="6"/>
      <c r="H168" s="6"/>
      <c r="K168" s="6"/>
    </row>
    <row r="170" spans="6:11" x14ac:dyDescent="0.25">
      <c r="F170" s="6"/>
      <c r="G170" s="6"/>
      <c r="H170" s="6"/>
      <c r="K170" s="6"/>
    </row>
    <row r="172" spans="6:11" x14ac:dyDescent="0.25">
      <c r="F172" s="6"/>
      <c r="G172" s="6"/>
      <c r="H172" s="6"/>
      <c r="K172" s="6"/>
    </row>
    <row r="174" spans="6:11" x14ac:dyDescent="0.25">
      <c r="F174" s="6"/>
      <c r="G174" s="6"/>
      <c r="H174" s="6"/>
      <c r="K174" s="6"/>
    </row>
    <row r="176" spans="6:11" x14ac:dyDescent="0.25">
      <c r="F176" s="6"/>
      <c r="G176" s="6"/>
      <c r="H176" s="6"/>
      <c r="K176" s="6"/>
    </row>
    <row r="178" spans="6:11" x14ac:dyDescent="0.25">
      <c r="F178" s="6"/>
      <c r="G178" s="6"/>
      <c r="H178" s="6"/>
      <c r="K178" s="6"/>
    </row>
    <row r="180" spans="6:11" x14ac:dyDescent="0.25">
      <c r="F180" s="6"/>
      <c r="G180" s="6"/>
      <c r="H180" s="6"/>
      <c r="K180" s="6"/>
    </row>
    <row r="182" spans="6:11" x14ac:dyDescent="0.25">
      <c r="F182" s="6"/>
      <c r="G182" s="6"/>
      <c r="H182" s="6"/>
      <c r="K182" s="6"/>
    </row>
    <row r="184" spans="6:11" x14ac:dyDescent="0.25">
      <c r="F184" s="6"/>
      <c r="G184" s="6"/>
      <c r="H184" s="6"/>
      <c r="K184" s="6"/>
    </row>
    <row r="186" spans="6:11" x14ac:dyDescent="0.25">
      <c r="F186" s="6"/>
      <c r="G186" s="6"/>
      <c r="H186" s="6"/>
      <c r="K186" s="6"/>
    </row>
    <row r="188" spans="6:11" x14ac:dyDescent="0.25">
      <c r="F188" s="6"/>
      <c r="G188" s="6"/>
      <c r="H188" s="6"/>
      <c r="K188" s="6"/>
    </row>
    <row r="190" spans="6:11" x14ac:dyDescent="0.25">
      <c r="F190" s="6"/>
      <c r="G190" s="6"/>
      <c r="H190" s="6"/>
      <c r="K190" s="6"/>
    </row>
    <row r="192" spans="6:11" x14ac:dyDescent="0.25">
      <c r="F192" s="6"/>
      <c r="G192" s="6"/>
      <c r="H192" s="6"/>
      <c r="K192" s="6"/>
    </row>
    <row r="194" spans="6:11" x14ac:dyDescent="0.25">
      <c r="F194" s="6"/>
      <c r="G194" s="6"/>
      <c r="H194" s="6"/>
      <c r="K194" s="6"/>
    </row>
    <row r="196" spans="6:11" x14ac:dyDescent="0.25">
      <c r="F196" s="6"/>
      <c r="G196" s="6"/>
      <c r="H196" s="6"/>
      <c r="K196" s="6"/>
    </row>
    <row r="198" spans="6:11" x14ac:dyDescent="0.25">
      <c r="F198" s="6"/>
      <c r="G198" s="6"/>
      <c r="H198" s="6"/>
      <c r="K198" s="6"/>
    </row>
    <row r="200" spans="6:11" x14ac:dyDescent="0.25">
      <c r="F200" s="6"/>
      <c r="G200" s="6"/>
      <c r="H200" s="6"/>
      <c r="K200" s="6"/>
    </row>
    <row r="202" spans="6:11" x14ac:dyDescent="0.25">
      <c r="F202" s="6"/>
      <c r="G202" s="6"/>
      <c r="H202" s="6"/>
      <c r="K202" s="6"/>
    </row>
    <row r="204" spans="6:11" x14ac:dyDescent="0.25">
      <c r="F204" s="6"/>
      <c r="G204" s="6"/>
      <c r="H204" s="6"/>
      <c r="K204" s="6"/>
    </row>
    <row r="206" spans="6:11" x14ac:dyDescent="0.25">
      <c r="F206" s="6"/>
      <c r="G206" s="6"/>
      <c r="H206" s="6"/>
      <c r="K206" s="6"/>
    </row>
    <row r="208" spans="6:11" x14ac:dyDescent="0.25">
      <c r="F208" s="6"/>
      <c r="G208" s="6"/>
      <c r="H208" s="6"/>
      <c r="K208" s="6"/>
    </row>
    <row r="210" spans="6:11" x14ac:dyDescent="0.25">
      <c r="F210" s="6"/>
      <c r="G210" s="6"/>
      <c r="H210" s="6"/>
      <c r="K210" s="6"/>
    </row>
    <row r="212" spans="6:11" x14ac:dyDescent="0.25">
      <c r="F212" s="6"/>
      <c r="G212" s="6"/>
      <c r="H212" s="6"/>
      <c r="K212" s="6"/>
    </row>
    <row r="214" spans="6:11" x14ac:dyDescent="0.25">
      <c r="F214" s="6"/>
      <c r="G214" s="6"/>
      <c r="H214" s="6"/>
      <c r="K214" s="6"/>
    </row>
    <row r="216" spans="6:11" x14ac:dyDescent="0.25">
      <c r="F216" s="6"/>
      <c r="G216" s="6"/>
      <c r="H216" s="6"/>
      <c r="K216" s="6"/>
    </row>
    <row r="218" spans="6:11" x14ac:dyDescent="0.25">
      <c r="F218" s="6"/>
      <c r="G218" s="6"/>
      <c r="H218" s="6"/>
      <c r="K218" s="6"/>
    </row>
    <row r="220" spans="6:11" x14ac:dyDescent="0.25">
      <c r="F220" s="6"/>
      <c r="G220" s="6"/>
      <c r="H220" s="6"/>
      <c r="K220" s="6"/>
    </row>
    <row r="222" spans="6:11" x14ac:dyDescent="0.25">
      <c r="F222" s="6"/>
      <c r="G222" s="6"/>
      <c r="H222" s="6"/>
      <c r="K222" s="6"/>
    </row>
    <row r="224" spans="6:11" x14ac:dyDescent="0.25">
      <c r="F224" s="6"/>
      <c r="G224" s="6"/>
      <c r="H224" s="6"/>
      <c r="K224" s="6"/>
    </row>
    <row r="226" spans="6:11" x14ac:dyDescent="0.25">
      <c r="F226" s="6"/>
      <c r="G226" s="6"/>
      <c r="H226" s="6"/>
      <c r="K226" s="6"/>
    </row>
    <row r="228" spans="6:11" x14ac:dyDescent="0.25">
      <c r="F228" s="6"/>
      <c r="G228" s="6"/>
      <c r="H228" s="6"/>
      <c r="K228" s="6"/>
    </row>
    <row r="230" spans="6:11" x14ac:dyDescent="0.25">
      <c r="F230" s="6"/>
      <c r="G230" s="6"/>
      <c r="H230" s="6"/>
      <c r="K230" s="6"/>
    </row>
    <row r="232" spans="6:11" x14ac:dyDescent="0.25">
      <c r="F232" s="6"/>
      <c r="G232" s="6"/>
      <c r="H232" s="6"/>
      <c r="K232" s="6"/>
    </row>
    <row r="234" spans="6:11" x14ac:dyDescent="0.25">
      <c r="F234" s="6"/>
      <c r="G234" s="6"/>
      <c r="H234" s="6"/>
      <c r="K234" s="6"/>
    </row>
    <row r="236" spans="6:11" x14ac:dyDescent="0.25">
      <c r="F236" s="6"/>
      <c r="G236" s="6"/>
      <c r="H236" s="6"/>
      <c r="K236" s="6"/>
    </row>
    <row r="238" spans="6:11" x14ac:dyDescent="0.25">
      <c r="F238" s="6"/>
      <c r="G238" s="6"/>
      <c r="H238" s="6"/>
      <c r="K238" s="6"/>
    </row>
    <row r="240" spans="6:11" x14ac:dyDescent="0.25">
      <c r="F240" s="6"/>
      <c r="G240" s="6"/>
      <c r="H240" s="6"/>
      <c r="K240" s="6"/>
    </row>
    <row r="242" spans="6:11" x14ac:dyDescent="0.25">
      <c r="F242" s="6"/>
      <c r="G242" s="6"/>
      <c r="H242" s="6"/>
      <c r="K242" s="6"/>
    </row>
    <row r="244" spans="6:11" x14ac:dyDescent="0.25">
      <c r="F244" s="6"/>
      <c r="G244" s="6"/>
      <c r="H244" s="6"/>
      <c r="K244" s="6"/>
    </row>
    <row r="246" spans="6:11" x14ac:dyDescent="0.25">
      <c r="F246" s="6"/>
      <c r="G246" s="6"/>
      <c r="H246" s="6"/>
      <c r="K246" s="6"/>
    </row>
    <row r="248" spans="6:11" x14ac:dyDescent="0.25">
      <c r="F248" s="6"/>
      <c r="G248" s="6"/>
      <c r="H248" s="6"/>
      <c r="K248" s="6"/>
    </row>
    <row r="250" spans="6:11" x14ac:dyDescent="0.25">
      <c r="F250" s="6"/>
      <c r="G250" s="6"/>
      <c r="H250" s="6"/>
      <c r="K250" s="6"/>
    </row>
    <row r="252" spans="6:11" x14ac:dyDescent="0.25">
      <c r="F252" s="6"/>
      <c r="G252" s="6"/>
      <c r="H252" s="6"/>
      <c r="K252" s="6"/>
    </row>
    <row r="254" spans="6:11" x14ac:dyDescent="0.25">
      <c r="F254" s="6"/>
      <c r="G254" s="6"/>
      <c r="H254" s="6"/>
      <c r="K254" s="6"/>
    </row>
    <row r="256" spans="6:11" x14ac:dyDescent="0.25">
      <c r="F256" s="6"/>
      <c r="G256" s="6"/>
      <c r="H256" s="6"/>
      <c r="K256" s="6"/>
    </row>
    <row r="258" spans="6:11" x14ac:dyDescent="0.25">
      <c r="F258" s="6"/>
      <c r="G258" s="6"/>
      <c r="H258" s="6"/>
      <c r="K258" s="6"/>
    </row>
    <row r="260" spans="6:11" x14ac:dyDescent="0.25">
      <c r="F260" s="6"/>
      <c r="G260" s="6"/>
      <c r="H260" s="6"/>
      <c r="K260" s="6"/>
    </row>
    <row r="262" spans="6:11" x14ac:dyDescent="0.25">
      <c r="F262" s="6"/>
      <c r="G262" s="6"/>
      <c r="H262" s="6"/>
      <c r="K262" s="6"/>
    </row>
    <row r="264" spans="6:11" x14ac:dyDescent="0.25">
      <c r="F264" s="6"/>
      <c r="G264" s="6"/>
      <c r="H264" s="6"/>
      <c r="K264" s="6"/>
    </row>
    <row r="266" spans="6:11" x14ac:dyDescent="0.25">
      <c r="F266" s="6"/>
      <c r="G266" s="6"/>
      <c r="H266" s="6"/>
      <c r="K266" s="6"/>
    </row>
    <row r="268" spans="6:11" x14ac:dyDescent="0.25">
      <c r="F268" s="6"/>
      <c r="G268" s="6"/>
      <c r="H268" s="6"/>
      <c r="K268" s="6"/>
    </row>
    <row r="270" spans="6:11" x14ac:dyDescent="0.25">
      <c r="F270" s="6"/>
      <c r="G270" s="6"/>
      <c r="H270" s="6"/>
      <c r="K270" s="6"/>
    </row>
    <row r="272" spans="6:11" x14ac:dyDescent="0.25">
      <c r="F272" s="6"/>
      <c r="G272" s="6"/>
      <c r="H272" s="6"/>
      <c r="K272" s="6"/>
    </row>
    <row r="274" spans="6:11" x14ac:dyDescent="0.25">
      <c r="F274" s="6"/>
      <c r="G274" s="6"/>
      <c r="H274" s="6"/>
      <c r="K274" s="6"/>
    </row>
    <row r="276" spans="6:11" x14ac:dyDescent="0.25">
      <c r="F276" s="6"/>
      <c r="G276" s="6"/>
      <c r="H276" s="6"/>
      <c r="K276" s="6"/>
    </row>
    <row r="278" spans="6:11" x14ac:dyDescent="0.25">
      <c r="F278" s="6"/>
      <c r="G278" s="6"/>
      <c r="H278" s="6"/>
      <c r="K278" s="6"/>
    </row>
    <row r="280" spans="6:11" x14ac:dyDescent="0.25">
      <c r="F280" s="6"/>
      <c r="G280" s="6"/>
      <c r="H280" s="6"/>
      <c r="K280" s="6"/>
    </row>
    <row r="282" spans="6:11" x14ac:dyDescent="0.25">
      <c r="F282" s="6"/>
      <c r="G282" s="6"/>
      <c r="H282" s="6"/>
      <c r="K282" s="6"/>
    </row>
    <row r="284" spans="6:11" x14ac:dyDescent="0.25">
      <c r="F284" s="6"/>
      <c r="G284" s="6"/>
      <c r="H284" s="6"/>
      <c r="K284" s="6"/>
    </row>
    <row r="286" spans="6:11" x14ac:dyDescent="0.25">
      <c r="F286" s="6"/>
      <c r="G286" s="6"/>
      <c r="H286" s="6"/>
      <c r="K286" s="6"/>
    </row>
    <row r="288" spans="6:11" x14ac:dyDescent="0.25">
      <c r="F288" s="6"/>
      <c r="G288" s="6"/>
      <c r="H288" s="6"/>
      <c r="K288" s="6"/>
    </row>
    <row r="290" spans="6:11" x14ac:dyDescent="0.25">
      <c r="F290" s="6"/>
      <c r="G290" s="6"/>
      <c r="H290" s="6"/>
      <c r="K290" s="6"/>
    </row>
    <row r="292" spans="6:11" x14ac:dyDescent="0.25">
      <c r="F292" s="6"/>
      <c r="G292" s="6"/>
      <c r="H292" s="6"/>
      <c r="K292" s="6"/>
    </row>
    <row r="294" spans="6:11" x14ac:dyDescent="0.25">
      <c r="F294" s="6"/>
      <c r="G294" s="6"/>
      <c r="H294" s="6"/>
      <c r="K294" s="6"/>
    </row>
    <row r="296" spans="6:11" x14ac:dyDescent="0.25">
      <c r="F296" s="6"/>
      <c r="G296" s="6"/>
      <c r="H296" s="6"/>
      <c r="K296" s="6"/>
    </row>
    <row r="298" spans="6:11" x14ac:dyDescent="0.25">
      <c r="F298" s="6"/>
      <c r="G298" s="6"/>
      <c r="H298" s="6"/>
      <c r="K298" s="6"/>
    </row>
    <row r="300" spans="6:11" x14ac:dyDescent="0.25">
      <c r="F300" s="6"/>
      <c r="G300" s="6"/>
      <c r="H300" s="6"/>
      <c r="K300" s="6"/>
    </row>
    <row r="302" spans="6:11" x14ac:dyDescent="0.25">
      <c r="F302" s="6"/>
      <c r="G302" s="6"/>
      <c r="H302" s="6"/>
      <c r="K302" s="6"/>
    </row>
    <row r="304" spans="6:11" x14ac:dyDescent="0.25">
      <c r="F304" s="6"/>
      <c r="G304" s="6"/>
      <c r="H304" s="6"/>
      <c r="K304" s="6"/>
    </row>
    <row r="306" spans="6:11" x14ac:dyDescent="0.25">
      <c r="F306" s="6"/>
      <c r="G306" s="6"/>
      <c r="H306" s="6"/>
      <c r="K306" s="6"/>
    </row>
    <row r="308" spans="6:11" x14ac:dyDescent="0.25">
      <c r="F308" s="6"/>
      <c r="G308" s="6"/>
      <c r="H308" s="6"/>
      <c r="K308" s="6"/>
    </row>
    <row r="310" spans="6:11" x14ac:dyDescent="0.25">
      <c r="F310" s="6"/>
      <c r="G310" s="6"/>
      <c r="H310" s="6"/>
      <c r="K310" s="6"/>
    </row>
    <row r="312" spans="6:11" x14ac:dyDescent="0.25">
      <c r="F312" s="6"/>
      <c r="G312" s="6"/>
      <c r="H312" s="6"/>
      <c r="K312" s="6"/>
    </row>
    <row r="314" spans="6:11" x14ac:dyDescent="0.25">
      <c r="F314" s="6"/>
      <c r="G314" s="6"/>
      <c r="H314" s="6"/>
      <c r="K314" s="6"/>
    </row>
    <row r="316" spans="6:11" x14ac:dyDescent="0.25">
      <c r="F316" s="6"/>
      <c r="G316" s="6"/>
      <c r="H316" s="6"/>
      <c r="K316" s="6"/>
    </row>
    <row r="318" spans="6:11" x14ac:dyDescent="0.25">
      <c r="F318" s="6"/>
      <c r="G318" s="6"/>
      <c r="H318" s="6"/>
      <c r="K318" s="6"/>
    </row>
    <row r="320" spans="6:11" x14ac:dyDescent="0.25">
      <c r="F320" s="6"/>
      <c r="G320" s="6"/>
      <c r="H320" s="6"/>
      <c r="K320" s="6"/>
    </row>
    <row r="322" spans="6:11" x14ac:dyDescent="0.25">
      <c r="F322" s="6"/>
      <c r="G322" s="6"/>
      <c r="H322" s="6"/>
      <c r="K322" s="6"/>
    </row>
    <row r="324" spans="6:11" x14ac:dyDescent="0.25">
      <c r="F324" s="6"/>
      <c r="G324" s="6"/>
      <c r="H324" s="6"/>
      <c r="K324" s="6"/>
    </row>
    <row r="326" spans="6:11" x14ac:dyDescent="0.25">
      <c r="F326" s="6"/>
      <c r="G326" s="6"/>
      <c r="H326" s="6"/>
      <c r="K326" s="6"/>
    </row>
    <row r="328" spans="6:11" x14ac:dyDescent="0.25">
      <c r="F328" s="6"/>
      <c r="G328" s="6"/>
      <c r="H328" s="6"/>
      <c r="K328" s="6"/>
    </row>
    <row r="330" spans="6:11" x14ac:dyDescent="0.25">
      <c r="F330" s="6"/>
      <c r="G330" s="6"/>
      <c r="H330" s="6"/>
      <c r="K330" s="6"/>
    </row>
    <row r="332" spans="6:11" x14ac:dyDescent="0.25">
      <c r="F332" s="6"/>
      <c r="G332" s="6"/>
      <c r="H332" s="6"/>
      <c r="K332" s="6"/>
    </row>
    <row r="334" spans="6:11" x14ac:dyDescent="0.25">
      <c r="F334" s="6"/>
      <c r="G334" s="6"/>
      <c r="H334" s="6"/>
      <c r="K334" s="6"/>
    </row>
    <row r="336" spans="6:11" x14ac:dyDescent="0.25">
      <c r="F336" s="6"/>
      <c r="G336" s="6"/>
      <c r="H336" s="6"/>
      <c r="K336" s="6"/>
    </row>
    <row r="338" spans="6:11" x14ac:dyDescent="0.25">
      <c r="F338" s="6"/>
      <c r="G338" s="6"/>
      <c r="H338" s="6"/>
      <c r="K338" s="6"/>
    </row>
    <row r="340" spans="6:11" x14ac:dyDescent="0.25">
      <c r="F340" s="6"/>
      <c r="G340" s="6"/>
      <c r="H340" s="6"/>
      <c r="K340" s="6"/>
    </row>
    <row r="342" spans="6:11" x14ac:dyDescent="0.25">
      <c r="F342" s="6"/>
      <c r="G342" s="6"/>
      <c r="H342" s="6"/>
      <c r="K342" s="6"/>
    </row>
    <row r="344" spans="6:11" x14ac:dyDescent="0.25">
      <c r="F344" s="6"/>
      <c r="G344" s="6"/>
      <c r="H344" s="6"/>
      <c r="K344" s="6"/>
    </row>
    <row r="346" spans="6:11" x14ac:dyDescent="0.25">
      <c r="F346" s="6"/>
      <c r="G346" s="6"/>
      <c r="H346" s="6"/>
      <c r="K346" s="6"/>
    </row>
    <row r="348" spans="6:11" x14ac:dyDescent="0.25">
      <c r="F348" s="6"/>
      <c r="G348" s="6"/>
      <c r="H348" s="6"/>
      <c r="K348" s="6"/>
    </row>
    <row r="350" spans="6:11" x14ac:dyDescent="0.25">
      <c r="F350" s="6"/>
      <c r="G350" s="6"/>
      <c r="H350" s="6"/>
      <c r="K350" s="6"/>
    </row>
    <row r="352" spans="6:11" x14ac:dyDescent="0.25">
      <c r="F352" s="6"/>
      <c r="G352" s="6"/>
      <c r="H352" s="6"/>
      <c r="K352" s="6"/>
    </row>
    <row r="354" spans="6:11" x14ac:dyDescent="0.25">
      <c r="F354" s="6"/>
      <c r="G354" s="6"/>
      <c r="H354" s="6"/>
      <c r="K354" s="6"/>
    </row>
    <row r="356" spans="6:11" x14ac:dyDescent="0.25">
      <c r="F356" s="6"/>
      <c r="G356" s="6"/>
      <c r="H356" s="6"/>
      <c r="K356" s="6"/>
    </row>
    <row r="358" spans="6:11" x14ac:dyDescent="0.25">
      <c r="F358" s="6"/>
      <c r="G358" s="6"/>
      <c r="H358" s="6"/>
      <c r="K358" s="6"/>
    </row>
    <row r="360" spans="6:11" x14ac:dyDescent="0.25">
      <c r="F360" s="6"/>
      <c r="G360" s="6"/>
      <c r="H360" s="6"/>
      <c r="K360" s="6"/>
    </row>
    <row r="362" spans="6:11" x14ac:dyDescent="0.25">
      <c r="F362" s="6"/>
      <c r="G362" s="6"/>
      <c r="H362" s="6"/>
      <c r="K362" s="6"/>
    </row>
    <row r="364" spans="6:11" x14ac:dyDescent="0.25">
      <c r="F364" s="6"/>
      <c r="G364" s="6"/>
      <c r="H364" s="6"/>
      <c r="K364" s="6"/>
    </row>
    <row r="366" spans="6:11" x14ac:dyDescent="0.25">
      <c r="F366" s="6"/>
      <c r="G366" s="6"/>
      <c r="H366" s="6"/>
      <c r="K366" s="6"/>
    </row>
    <row r="368" spans="6:11" x14ac:dyDescent="0.25">
      <c r="F368" s="6"/>
      <c r="G368" s="6"/>
      <c r="H368" s="6"/>
      <c r="K368" s="6"/>
    </row>
    <row r="370" spans="6:11" x14ac:dyDescent="0.25">
      <c r="F370" s="6"/>
      <c r="G370" s="6"/>
      <c r="H370" s="6"/>
      <c r="K370" s="6"/>
    </row>
    <row r="372" spans="6:11" x14ac:dyDescent="0.25">
      <c r="F372" s="6"/>
      <c r="G372" s="6"/>
      <c r="H372" s="6"/>
      <c r="K372" s="6"/>
    </row>
    <row r="374" spans="6:11" x14ac:dyDescent="0.25">
      <c r="F374" s="6"/>
      <c r="G374" s="6"/>
      <c r="H374" s="6"/>
      <c r="K374" s="6"/>
    </row>
    <row r="376" spans="6:11" x14ac:dyDescent="0.25">
      <c r="F376" s="6"/>
      <c r="G376" s="6"/>
      <c r="H376" s="6"/>
      <c r="K376" s="6"/>
    </row>
    <row r="378" spans="6:11" x14ac:dyDescent="0.25">
      <c r="F378" s="6"/>
      <c r="G378" s="6"/>
      <c r="H378" s="6"/>
      <c r="K378" s="6"/>
    </row>
    <row r="380" spans="6:11" x14ac:dyDescent="0.25">
      <c r="F380" s="6"/>
      <c r="G380" s="6"/>
      <c r="H380" s="6"/>
      <c r="K380" s="6"/>
    </row>
    <row r="382" spans="6:11" x14ac:dyDescent="0.25">
      <c r="F382" s="6"/>
      <c r="G382" s="6"/>
      <c r="H382" s="6"/>
      <c r="K382" s="6"/>
    </row>
    <row r="384" spans="6:11" x14ac:dyDescent="0.25">
      <c r="F384" s="6"/>
      <c r="G384" s="6"/>
      <c r="H384" s="6"/>
      <c r="K384" s="6"/>
    </row>
    <row r="386" spans="6:11" x14ac:dyDescent="0.25">
      <c r="F386" s="6"/>
      <c r="G386" s="6"/>
      <c r="H386" s="6"/>
      <c r="K386" s="6"/>
    </row>
    <row r="388" spans="6:11" x14ac:dyDescent="0.25">
      <c r="F388" s="6"/>
      <c r="G388" s="6"/>
      <c r="H388" s="6"/>
      <c r="K388" s="6"/>
    </row>
    <row r="390" spans="6:11" x14ac:dyDescent="0.25">
      <c r="F390" s="6"/>
      <c r="G390" s="6"/>
      <c r="H390" s="6"/>
      <c r="K390" s="6"/>
    </row>
    <row r="392" spans="6:11" x14ac:dyDescent="0.25">
      <c r="F392" s="6"/>
      <c r="G392" s="6"/>
      <c r="H392" s="6"/>
      <c r="K392" s="6"/>
    </row>
    <row r="394" spans="6:11" x14ac:dyDescent="0.25">
      <c r="F394" s="6"/>
      <c r="G394" s="6"/>
      <c r="H394" s="6"/>
      <c r="K394" s="6"/>
    </row>
    <row r="396" spans="6:11" x14ac:dyDescent="0.25">
      <c r="F396" s="6"/>
      <c r="G396" s="6"/>
      <c r="H396" s="6"/>
      <c r="K396" s="6"/>
    </row>
    <row r="398" spans="6:11" x14ac:dyDescent="0.25">
      <c r="F398" s="6"/>
      <c r="G398" s="6"/>
      <c r="H398" s="6"/>
      <c r="K398" s="6"/>
    </row>
    <row r="400" spans="6:11" x14ac:dyDescent="0.25">
      <c r="F400" s="6"/>
      <c r="G400" s="6"/>
      <c r="H400" s="6"/>
      <c r="K400" s="6"/>
    </row>
    <row r="402" spans="6:11" x14ac:dyDescent="0.25">
      <c r="F402" s="6"/>
      <c r="G402" s="6"/>
      <c r="H402" s="6"/>
      <c r="K402" s="6"/>
    </row>
    <row r="404" spans="6:11" x14ac:dyDescent="0.25">
      <c r="F404" s="6"/>
      <c r="G404" s="6"/>
      <c r="H404" s="6"/>
      <c r="K404" s="6"/>
    </row>
    <row r="406" spans="6:11" x14ac:dyDescent="0.25">
      <c r="F406" s="6"/>
      <c r="G406" s="6"/>
      <c r="H406" s="6"/>
      <c r="K406" s="6"/>
    </row>
    <row r="408" spans="6:11" x14ac:dyDescent="0.25">
      <c r="F408" s="6"/>
      <c r="G408" s="6"/>
      <c r="H408" s="6"/>
      <c r="K408" s="6"/>
    </row>
    <row r="410" spans="6:11" x14ac:dyDescent="0.25">
      <c r="F410" s="6"/>
      <c r="G410" s="6"/>
      <c r="H410" s="6"/>
      <c r="K410" s="6"/>
    </row>
    <row r="412" spans="6:11" x14ac:dyDescent="0.25">
      <c r="F412" s="6"/>
      <c r="G412" s="6"/>
      <c r="H412" s="6"/>
      <c r="K412" s="6"/>
    </row>
    <row r="414" spans="6:11" x14ac:dyDescent="0.25">
      <c r="F414" s="6"/>
      <c r="G414" s="6"/>
      <c r="H414" s="6"/>
      <c r="K414" s="6"/>
    </row>
    <row r="416" spans="6:11" x14ac:dyDescent="0.25">
      <c r="F416" s="6"/>
      <c r="G416" s="6"/>
      <c r="H416" s="6"/>
      <c r="K416" s="6"/>
    </row>
    <row r="418" spans="6:11" x14ac:dyDescent="0.25">
      <c r="F418" s="6"/>
      <c r="G418" s="6"/>
      <c r="H418" s="6"/>
      <c r="K418" s="6"/>
    </row>
    <row r="420" spans="6:11" x14ac:dyDescent="0.25">
      <c r="F420" s="6"/>
      <c r="G420" s="6"/>
      <c r="H420" s="6"/>
      <c r="K420" s="6"/>
    </row>
    <row r="422" spans="6:11" x14ac:dyDescent="0.25">
      <c r="F422" s="6"/>
      <c r="G422" s="6"/>
      <c r="H422" s="6"/>
      <c r="K422" s="6"/>
    </row>
    <row r="424" spans="6:11" x14ac:dyDescent="0.25">
      <c r="F424" s="6"/>
      <c r="G424" s="6"/>
      <c r="H424" s="6"/>
      <c r="K424" s="6"/>
    </row>
    <row r="426" spans="6:11" x14ac:dyDescent="0.25">
      <c r="F426" s="6"/>
      <c r="G426" s="6"/>
      <c r="H426" s="6"/>
      <c r="K426" s="6"/>
    </row>
    <row r="428" spans="6:11" x14ac:dyDescent="0.25">
      <c r="F428" s="6"/>
      <c r="G428" s="6"/>
      <c r="H428" s="6"/>
      <c r="K428" s="6"/>
    </row>
    <row r="430" spans="6:11" x14ac:dyDescent="0.25">
      <c r="F430" s="6"/>
      <c r="G430" s="6"/>
      <c r="H430" s="6"/>
      <c r="K430" s="6"/>
    </row>
    <row r="432" spans="6:11" x14ac:dyDescent="0.25">
      <c r="F432" s="6"/>
      <c r="G432" s="6"/>
      <c r="H432" s="6"/>
      <c r="K432" s="6"/>
    </row>
    <row r="434" spans="6:11" x14ac:dyDescent="0.25">
      <c r="F434" s="6"/>
      <c r="G434" s="6"/>
      <c r="H434" s="6"/>
      <c r="K434" s="6"/>
    </row>
    <row r="436" spans="6:11" x14ac:dyDescent="0.25">
      <c r="F436" s="6"/>
      <c r="G436" s="6"/>
      <c r="H436" s="6"/>
      <c r="K436" s="6"/>
    </row>
  </sheetData>
  <mergeCells count="42">
    <mergeCell ref="A4:A8"/>
    <mergeCell ref="F4:F6"/>
    <mergeCell ref="H4:J6"/>
    <mergeCell ref="A23:A27"/>
    <mergeCell ref="F23:F25"/>
    <mergeCell ref="H20:H21"/>
    <mergeCell ref="I20:I21"/>
    <mergeCell ref="J20:J21"/>
    <mergeCell ref="B26:C26"/>
    <mergeCell ref="A17:A21"/>
    <mergeCell ref="F20:F21"/>
    <mergeCell ref="F17:F19"/>
    <mergeCell ref="H17:H19"/>
    <mergeCell ref="I17:I19"/>
    <mergeCell ref="J17:J19"/>
    <mergeCell ref="B17:C21"/>
    <mergeCell ref="A15:A16"/>
    <mergeCell ref="A9:A13"/>
    <mergeCell ref="F9:F11"/>
    <mergeCell ref="H9:J11"/>
    <mergeCell ref="F12:F13"/>
    <mergeCell ref="H12:J13"/>
    <mergeCell ref="B15:C16"/>
    <mergeCell ref="A2:A3"/>
    <mergeCell ref="H2:J2"/>
    <mergeCell ref="H1:J1"/>
    <mergeCell ref="L1:N1"/>
    <mergeCell ref="B1:C1"/>
    <mergeCell ref="D1:E1"/>
    <mergeCell ref="O17:O21"/>
    <mergeCell ref="H7:J8"/>
    <mergeCell ref="F7:F8"/>
    <mergeCell ref="H3:J3"/>
    <mergeCell ref="D23:E31"/>
    <mergeCell ref="F26:F27"/>
    <mergeCell ref="D2:E3"/>
    <mergeCell ref="D4:E8"/>
    <mergeCell ref="D17:E21"/>
    <mergeCell ref="D15:E16"/>
    <mergeCell ref="O2:O8"/>
    <mergeCell ref="O9:O13"/>
    <mergeCell ref="O15:O16"/>
  </mergeCells>
  <printOptions horizontalCentered="1" verticalCentered="1"/>
  <pageMargins left="0" right="0" top="0" bottom="0" header="0.17" footer="0.24"/>
  <pageSetup scale="77" orientation="landscape" r:id="rId1"/>
  <headerFooter alignWithMargins="0">
    <oddHeader>&amp;C&amp;"Arial,Bold"&amp;12Pacific Gas and Electric Company&amp;10 
Bundled Commercial/General Service Electric Rates at a Glance
Option R &amp;"Arial,Regular"(for qualifying solar customers)&amp;RRates Effective: 
March 1, 2021, to July 31, 2021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H56"/>
  <sheetViews>
    <sheetView showGridLines="0" workbookViewId="0">
      <selection activeCell="E30" sqref="E30"/>
    </sheetView>
  </sheetViews>
  <sheetFormatPr defaultRowHeight="13.2" x14ac:dyDescent="0.25"/>
  <cols>
    <col min="1" max="1" width="3.5546875" style="56" customWidth="1"/>
    <col min="2" max="2" width="4.109375" customWidth="1"/>
    <col min="3" max="3" width="10.33203125" style="44" customWidth="1"/>
    <col min="4" max="4" width="3.88671875" customWidth="1"/>
    <col min="5" max="5" width="24.88671875" customWidth="1"/>
    <col min="6" max="6" width="44.6640625" style="44" customWidth="1"/>
    <col min="7" max="7" width="9.5546875" style="44" customWidth="1"/>
    <col min="8" max="8" width="29.109375" customWidth="1"/>
  </cols>
  <sheetData>
    <row r="2" spans="1:8" x14ac:dyDescent="0.25">
      <c r="A2" s="325" t="s">
        <v>32</v>
      </c>
      <c r="B2" s="326"/>
      <c r="C2" s="326"/>
      <c r="D2" s="326"/>
      <c r="E2" s="326"/>
      <c r="F2" s="327"/>
    </row>
    <row r="3" spans="1:8" ht="9" customHeight="1" x14ac:dyDescent="0.25">
      <c r="A3" s="45"/>
      <c r="B3" s="28"/>
      <c r="C3" s="46"/>
      <c r="D3" s="28"/>
      <c r="E3" s="28"/>
      <c r="F3" s="47"/>
      <c r="G3" s="46"/>
      <c r="H3" s="28"/>
    </row>
    <row r="4" spans="1:8" ht="14.25" customHeight="1" x14ac:dyDescent="0.25">
      <c r="A4" s="45"/>
      <c r="B4" s="48" t="s">
        <v>18</v>
      </c>
      <c r="C4" s="46"/>
      <c r="D4" s="28"/>
      <c r="E4" s="28"/>
      <c r="F4" s="47"/>
      <c r="G4" s="46"/>
      <c r="H4" s="28"/>
    </row>
    <row r="5" spans="1:8" ht="14.25" customHeight="1" x14ac:dyDescent="0.25">
      <c r="A5" s="45"/>
      <c r="B5" s="48"/>
      <c r="C5" s="46"/>
      <c r="D5" s="28"/>
      <c r="E5" s="28"/>
      <c r="F5" s="47"/>
      <c r="G5" s="46"/>
      <c r="H5" s="28"/>
    </row>
    <row r="6" spans="1:8" ht="14.25" customHeight="1" x14ac:dyDescent="0.25">
      <c r="A6" s="45"/>
      <c r="B6" s="28"/>
      <c r="C6" s="49" t="s">
        <v>19</v>
      </c>
      <c r="D6" s="28"/>
      <c r="E6" s="28" t="s">
        <v>20</v>
      </c>
      <c r="F6" s="50" t="s">
        <v>23</v>
      </c>
      <c r="G6" s="46"/>
      <c r="H6" s="28"/>
    </row>
    <row r="7" spans="1:8" ht="14.25" customHeight="1" x14ac:dyDescent="0.25">
      <c r="A7" s="45"/>
      <c r="B7" s="28"/>
      <c r="C7" s="49"/>
      <c r="D7" s="28"/>
      <c r="E7" s="28"/>
      <c r="F7" s="50"/>
      <c r="G7" s="46"/>
      <c r="H7" s="28"/>
    </row>
    <row r="8" spans="1:8" ht="14.25" customHeight="1" x14ac:dyDescent="0.25">
      <c r="A8" s="45"/>
      <c r="B8" s="28"/>
      <c r="C8" s="28" t="s">
        <v>21</v>
      </c>
      <c r="D8" s="28"/>
      <c r="E8" s="28" t="s">
        <v>22</v>
      </c>
      <c r="F8" s="50" t="s">
        <v>23</v>
      </c>
      <c r="G8" s="46"/>
      <c r="H8" s="28"/>
    </row>
    <row r="9" spans="1:8" ht="14.25" customHeight="1" x14ac:dyDescent="0.25">
      <c r="A9" s="45"/>
      <c r="B9" s="28"/>
      <c r="C9" s="46"/>
      <c r="D9" s="28"/>
      <c r="E9" s="28" t="s">
        <v>24</v>
      </c>
      <c r="F9" s="50" t="s">
        <v>23</v>
      </c>
      <c r="G9" s="46"/>
      <c r="H9" s="28"/>
    </row>
    <row r="10" spans="1:8" ht="14.25" customHeight="1" x14ac:dyDescent="0.25">
      <c r="A10" s="45"/>
      <c r="B10" s="28"/>
      <c r="C10" s="46"/>
      <c r="D10" s="28"/>
      <c r="E10" s="28"/>
      <c r="F10" s="47"/>
      <c r="G10" s="46"/>
      <c r="H10" s="28"/>
    </row>
    <row r="11" spans="1:8" ht="14.25" customHeight="1" x14ac:dyDescent="0.25">
      <c r="A11" s="45"/>
      <c r="B11" s="28"/>
      <c r="C11" s="28" t="s">
        <v>25</v>
      </c>
      <c r="D11" s="28"/>
      <c r="E11" s="28" t="s">
        <v>26</v>
      </c>
      <c r="F11" s="50" t="s">
        <v>23</v>
      </c>
      <c r="G11" s="46"/>
      <c r="H11" s="28"/>
    </row>
    <row r="12" spans="1:8" ht="14.25" customHeight="1" x14ac:dyDescent="0.25">
      <c r="A12" s="45"/>
      <c r="B12" s="28"/>
      <c r="C12" s="46"/>
      <c r="D12" s="28"/>
      <c r="E12" s="28" t="s">
        <v>27</v>
      </c>
      <c r="F12" s="50" t="s">
        <v>28</v>
      </c>
      <c r="G12" s="46"/>
      <c r="H12" s="28"/>
    </row>
    <row r="13" spans="1:8" ht="14.25" customHeight="1" x14ac:dyDescent="0.25">
      <c r="A13" s="45"/>
      <c r="B13" s="28"/>
      <c r="C13" s="46"/>
      <c r="D13" s="28"/>
      <c r="E13" s="28"/>
      <c r="F13" s="47"/>
      <c r="G13" s="46"/>
      <c r="H13" s="28"/>
    </row>
    <row r="14" spans="1:8" ht="14.25" customHeight="1" x14ac:dyDescent="0.25">
      <c r="A14" s="45"/>
      <c r="B14" s="48" t="s">
        <v>29</v>
      </c>
      <c r="C14" s="46"/>
      <c r="D14" s="28"/>
      <c r="E14" s="28"/>
      <c r="F14" s="47"/>
      <c r="G14" s="46"/>
      <c r="H14" s="28"/>
    </row>
    <row r="15" spans="1:8" ht="14.25" customHeight="1" x14ac:dyDescent="0.25">
      <c r="A15" s="45"/>
      <c r="B15" s="48"/>
      <c r="C15" s="46"/>
      <c r="D15" s="28"/>
      <c r="E15" s="28"/>
      <c r="F15" s="47"/>
      <c r="G15" s="46"/>
      <c r="H15" s="28"/>
    </row>
    <row r="16" spans="1:8" ht="14.25" customHeight="1" x14ac:dyDescent="0.25">
      <c r="A16" s="45"/>
      <c r="B16" s="28"/>
      <c r="C16" s="28" t="s">
        <v>21</v>
      </c>
      <c r="D16" s="28"/>
      <c r="E16" s="28" t="s">
        <v>30</v>
      </c>
      <c r="F16" s="50" t="s">
        <v>23</v>
      </c>
      <c r="G16" s="46"/>
      <c r="H16" s="28"/>
    </row>
    <row r="17" spans="1:8" ht="14.25" customHeight="1" x14ac:dyDescent="0.25">
      <c r="A17" s="45"/>
      <c r="B17" s="28"/>
      <c r="C17" s="28"/>
      <c r="D17" s="28"/>
      <c r="E17" s="28"/>
      <c r="F17" s="47"/>
      <c r="G17" s="46"/>
      <c r="H17" s="28"/>
    </row>
    <row r="18" spans="1:8" ht="14.25" customHeight="1" x14ac:dyDescent="0.25">
      <c r="A18" s="45"/>
      <c r="B18" s="28"/>
      <c r="C18" s="28" t="s">
        <v>25</v>
      </c>
      <c r="D18" s="28"/>
      <c r="E18" s="28" t="s">
        <v>26</v>
      </c>
      <c r="F18" s="50" t="s">
        <v>23</v>
      </c>
      <c r="G18" s="46"/>
      <c r="H18" s="28"/>
    </row>
    <row r="19" spans="1:8" ht="14.25" customHeight="1" x14ac:dyDescent="0.25">
      <c r="A19" s="45"/>
      <c r="B19" s="28"/>
      <c r="C19" s="46"/>
      <c r="D19" s="28"/>
      <c r="E19" s="28" t="s">
        <v>27</v>
      </c>
      <c r="F19" s="50" t="s">
        <v>28</v>
      </c>
      <c r="G19" s="46"/>
      <c r="H19" s="28"/>
    </row>
    <row r="20" spans="1:8" ht="9" customHeight="1" x14ac:dyDescent="0.25">
      <c r="A20" s="51"/>
      <c r="B20" s="52"/>
      <c r="C20" s="53"/>
      <c r="D20" s="52"/>
      <c r="E20" s="52"/>
      <c r="F20" s="54"/>
      <c r="G20" s="46"/>
      <c r="H20" s="28"/>
    </row>
    <row r="21" spans="1:8" ht="14.25" customHeight="1" x14ac:dyDescent="0.25">
      <c r="A21" s="55"/>
      <c r="B21" s="28"/>
      <c r="C21" s="46"/>
      <c r="D21" s="28"/>
      <c r="E21" s="28"/>
      <c r="F21" s="46"/>
    </row>
    <row r="22" spans="1:8" ht="14.25" customHeight="1" x14ac:dyDescent="0.25">
      <c r="A22" s="55"/>
      <c r="B22" s="44" t="s">
        <v>38</v>
      </c>
      <c r="C22"/>
    </row>
    <row r="23" spans="1:8" ht="14.25" customHeight="1" x14ac:dyDescent="0.25">
      <c r="A23" s="55"/>
      <c r="B23" s="44"/>
      <c r="C23" s="60" t="s">
        <v>39</v>
      </c>
    </row>
    <row r="24" spans="1:8" ht="14.25" customHeight="1" x14ac:dyDescent="0.25">
      <c r="B24" s="44"/>
      <c r="C24" t="s">
        <v>40</v>
      </c>
    </row>
    <row r="25" spans="1:8" ht="14.25" customHeight="1" x14ac:dyDescent="0.25">
      <c r="B25" s="44"/>
      <c r="C25" t="s">
        <v>41</v>
      </c>
    </row>
    <row r="26" spans="1:8" ht="14.25" customHeight="1" x14ac:dyDescent="0.25"/>
    <row r="27" spans="1:8" ht="14.25" customHeight="1" x14ac:dyDescent="0.25"/>
    <row r="28" spans="1:8" ht="14.25" customHeight="1" x14ac:dyDescent="0.25"/>
    <row r="29" spans="1:8" ht="14.25" customHeight="1" x14ac:dyDescent="0.25"/>
    <row r="30" spans="1:8" ht="14.25" customHeight="1" x14ac:dyDescent="0.25"/>
    <row r="31" spans="1:8" ht="14.25" customHeight="1" x14ac:dyDescent="0.25"/>
    <row r="32" spans="1:8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</sheetData>
  <mergeCells count="1">
    <mergeCell ref="A2:F2"/>
  </mergeCells>
  <phoneticPr fontId="0" type="noConversion"/>
  <printOptions horizontalCentered="1"/>
  <pageMargins left="0" right="0" top="1.1000000000000001" bottom="0" header="0.22" footer="0.21"/>
  <pageSetup orientation="landscape" r:id="rId1"/>
  <headerFooter alignWithMargins="0">
    <oddHeader>&amp;C&amp;"Arial,Bold"&amp;12Pacific Gas and Electric Company &amp;10
Commercial and Industrial Time-of-Use Periods
Rate Schedules A-10, E-19 and E-20    
&amp;R&amp;9Rates Effective:  
May 1, 2010, to May 31, 2010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9ABC88A5984FC4689F33E6FBD411783" ma:contentTypeVersion="23" ma:contentTypeDescription="Create a new document." ma:contentTypeScope="" ma:versionID="8383864a73a871ca39022333b3733312">
  <xsd:schema xmlns:xsd="http://www.w3.org/2001/XMLSchema" xmlns:xs="http://www.w3.org/2001/XMLSchema" xmlns:p="http://schemas.microsoft.com/office/2006/metadata/properties" xmlns:ns2="97e57212-3e02-407f-8b2d-05f7d7f19b15" xmlns:ns3="a3812db0-12c2-47f5-8626-afeb9ad257e1" xmlns:ns4="c1c77746-5371-4ad1-b4a3-33e5a9ab6541" targetNamespace="http://schemas.microsoft.com/office/2006/metadata/properties" ma:root="true" ma:fieldsID="7449a654d3c48bf0da554081e7257711" ns2:_="" ns3:_="" ns4:_="">
    <xsd:import namespace="97e57212-3e02-407f-8b2d-05f7d7f19b15"/>
    <xsd:import namespace="a3812db0-12c2-47f5-8626-afeb9ad257e1"/>
    <xsd:import namespace="c1c77746-5371-4ad1-b4a3-33e5a9ab6541"/>
    <xsd:element name="properties">
      <xsd:complexType>
        <xsd:sequence>
          <xsd:element name="documentManagement">
            <xsd:complexType>
              <xsd:all>
                <xsd:element ref="ns2:pgeInformationSecurityClassification" minOccurs="0"/>
                <xsd:element ref="ns2:mca9ac2a47d44219b4ff213ace4480ec" minOccurs="0"/>
                <xsd:element ref="ns2:TaxCatchAll" minOccurs="0"/>
                <xsd:element ref="ns2:TaxCatchAllLabel" minOccurs="0"/>
                <xsd:element ref="ns2:pgeRetentionTriggerDate" minOccurs="0"/>
                <xsd:element ref="ns3:MediaServiceMetadata" minOccurs="0"/>
                <xsd:element ref="ns3:MediaServiceFastMetadata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3:MediaServiceDateTaken" minOccurs="0"/>
                <xsd:element ref="ns3:MediaLengthInSeconds" minOccurs="0"/>
                <xsd:element ref="ns3:MediaServiceLocation" minOccurs="0"/>
                <xsd:element ref="ns3:lcf76f155ced4ddcb4097134ff3c332f" minOccurs="0"/>
                <xsd:element ref="ns3:MediaServiceSearchProperties" minOccurs="0"/>
                <xsd:element ref="ns3:Comments" minOccurs="0"/>
                <xsd:element ref="ns3:MediaServiceObjectDetectorVersions" minOccurs="0"/>
                <xsd:element ref="ns3:No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e57212-3e02-407f-8b2d-05f7d7f19b15" elementFormDefault="qualified">
    <xsd:import namespace="http://schemas.microsoft.com/office/2006/documentManagement/types"/>
    <xsd:import namespace="http://schemas.microsoft.com/office/infopath/2007/PartnerControls"/>
    <xsd:element name="pgeInformationSecurityClassification" ma:index="8" nillable="true" ma:displayName="PGE Information Security Classification" ma:description="Confidentiality of the Item (i.e. who can access it.) PG&amp;E uses the following four levels of confidentiality:&#10;• Public: Information available to anyone inside or outside PG&amp;E without restriction. &#10;• Internal: Information intended primarily for use within PG&amp;E.&#10;• Confidential: Information intended for use within PG&amp;E on a “business-need-to-know basis.” &#10;• Restricted: Information that is the most sensitive due to its significant value to the company and requires the maximum level of handling and protection from unauthorized collection, access, use or disclosure&#10;" ma:format="Dropdown" ma:internalName="pgeInformationSecurityClassification">
      <xsd:simpleType>
        <xsd:restriction base="dms:Choice">
          <xsd:enumeration value="Public"/>
          <xsd:enumeration value="Internal"/>
          <xsd:enumeration value="Confidential"/>
          <xsd:enumeration value="Restricted"/>
        </xsd:restriction>
      </xsd:simpleType>
    </xsd:element>
    <xsd:element name="mca9ac2a47d44219b4ff213ace4480ec" ma:index="9" nillable="true" ma:taxonomy="true" ma:internalName="mca9ac2a47d44219b4ff213ace4480ec" ma:taxonomyFieldName="pgeRecordCategory" ma:displayName="PGE Record Category" ma:default="" ma:fieldId="{6ca9ac2a-47d4-4219-b4ff-213ace4480ec}" ma:sspId="b06c99b3-cd83-43e5-b4c1-d62f316c1e37" ma:termSetId="adcc1c58-aad5-4d6c-b2f3-f9d1112c68e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0" nillable="true" ma:displayName="Taxonomy Catch All Column" ma:hidden="true" ma:list="{0eb6559c-dca6-40f7-bab9-4f78063e049c}" ma:internalName="TaxCatchAll" ma:showField="CatchAllData" ma:web="c1c77746-5371-4ad1-b4a3-33e5a9ab654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1" nillable="true" ma:displayName="Taxonomy Catch All Column1" ma:hidden="true" ma:list="{0eb6559c-dca6-40f7-bab9-4f78063e049c}" ma:internalName="TaxCatchAllLabel" ma:readOnly="true" ma:showField="CatchAllDataLabel" ma:web="c1c77746-5371-4ad1-b4a3-33e5a9ab654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pgeRetentionTriggerDate" ma:index="13" nillable="true" ma:displayName="PGE Retention Trigger Date" ma:description="This is a date field it will be populated when an event has occurred that will trigger retention" ma:format="DateOnly" ma:internalName="pgeRetentionTrigger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812db0-12c2-47f5-8626-afeb9ad257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23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4" nillable="true" ma:displayName="Length (seconds)" ma:internalName="MediaLengthInSeconds" ma:readOnly="true">
      <xsd:simpleType>
        <xsd:restriction base="dms:Unknown"/>
      </xsd:simpleType>
    </xsd:element>
    <xsd:element name="MediaServiceLocation" ma:index="25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7" nillable="true" ma:taxonomy="true" ma:internalName="lcf76f155ced4ddcb4097134ff3c332f" ma:taxonomyFieldName="MediaServiceImageTags" ma:displayName="Image Tags" ma:readOnly="false" ma:fieldId="{5cf76f15-5ced-4ddc-b409-7134ff3c332f}" ma:taxonomyMulti="true" ma:sspId="b06c99b3-cd83-43e5-b4c1-d62f316c1e3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Comments" ma:index="29" nillable="true" ma:displayName="Comments" ma:format="Dropdown" ma:internalName="Comments">
      <xsd:simpleType>
        <xsd:restriction base="dms:Note">
          <xsd:maxLength value="255"/>
        </xsd:restriction>
      </xsd:simpleType>
    </xsd:element>
    <xsd:element name="MediaServiceObjectDetectorVersions" ma:index="3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No" ma:index="31" nillable="true" ma:displayName="No" ma:format="Dropdown" ma:internalName="No" ma:percentage="FALSE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c77746-5371-4ad1-b4a3-33e5a9ab6541" elementFormDefault="qualified">
    <xsd:import namespace="http://schemas.microsoft.com/office/2006/documentManagement/types"/>
    <xsd:import namespace="http://schemas.microsoft.com/office/infopath/2007/PartnerControls"/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a1023ccf-7cb6-4ee1-9475-b660b0644bb5" ContentTypeId="0x0101" PreviousValue="true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geRetentionTriggerDate xmlns="97e57212-3e02-407f-8b2d-05f7d7f19b15" xsi:nil="true"/>
    <pgeInformationSecurityClassification xmlns="97e57212-3e02-407f-8b2d-05f7d7f19b15" xsi:nil="true"/>
    <lcf76f155ced4ddcb4097134ff3c332f xmlns="a3812db0-12c2-47f5-8626-afeb9ad257e1">
      <Terms xmlns="http://schemas.microsoft.com/office/infopath/2007/PartnerControls"/>
    </lcf76f155ced4ddcb4097134ff3c332f>
    <Comments xmlns="a3812db0-12c2-47f5-8626-afeb9ad257e1" xsi:nil="true"/>
    <mca9ac2a47d44219b4ff213ace4480ec xmlns="97e57212-3e02-407f-8b2d-05f7d7f19b15">
      <Terms xmlns="http://schemas.microsoft.com/office/infopath/2007/PartnerControls"/>
    </mca9ac2a47d44219b4ff213ace4480ec>
    <No xmlns="a3812db0-12c2-47f5-8626-afeb9ad257e1" xsi:nil="true"/>
    <TaxCatchAll xmlns="97e57212-3e02-407f-8b2d-05f7d7f19b15" xsi:nil="true"/>
  </documentManagement>
</p:properties>
</file>

<file path=customXml/itemProps1.xml><?xml version="1.0" encoding="utf-8"?>
<ds:datastoreItem xmlns:ds="http://schemas.openxmlformats.org/officeDocument/2006/customXml" ds:itemID="{B29F6C5E-910B-4C60-B1D9-F74BBFCCB107}"/>
</file>

<file path=customXml/itemProps2.xml><?xml version="1.0" encoding="utf-8"?>
<ds:datastoreItem xmlns:ds="http://schemas.openxmlformats.org/officeDocument/2006/customXml" ds:itemID="{84BA1526-6628-452B-9E47-BE8A01717E4A}"/>
</file>

<file path=customXml/itemProps3.xml><?xml version="1.0" encoding="utf-8"?>
<ds:datastoreItem xmlns:ds="http://schemas.openxmlformats.org/officeDocument/2006/customXml" ds:itemID="{333D4C09-48B0-4227-B18F-678676F7E73C}"/>
</file>

<file path=customXml/itemProps4.xml><?xml version="1.0" encoding="utf-8"?>
<ds:datastoreItem xmlns:ds="http://schemas.openxmlformats.org/officeDocument/2006/customXml" ds:itemID="{5EA8F842-0F6E-49F7-ABE2-BF264443632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Comm'l_210301-210731</vt:lpstr>
      <vt:lpstr>OPTION R Comm'l_210301-210731</vt:lpstr>
      <vt:lpstr>A-1, A-10 and E-19 Time Periods</vt:lpstr>
      <vt:lpstr>'A-1, A-10 and E-19 Time Periods'!Print_Area</vt:lpstr>
      <vt:lpstr>'Comm''l_210301-210731'!Print_Area</vt:lpstr>
      <vt:lpstr>'OPTION R Comm''l_210301-210731'!Print_Area</vt:lpstr>
    </vt:vector>
  </TitlesOfParts>
  <Company>Pacific Gas and Electric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Elizabeth Bacon</dc:creator>
  <cp:lastModifiedBy>Bacon, Elizabeth</cp:lastModifiedBy>
  <cp:lastPrinted>2021-03-01T19:41:20Z</cp:lastPrinted>
  <dcterms:created xsi:type="dcterms:W3CDTF">2002-07-01T19:13:11Z</dcterms:created>
  <dcterms:modified xsi:type="dcterms:W3CDTF">2021-07-08T00:00:53Z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0x01010069ABC88A5984FC4689F33E6FBD411783</vt:lpwstr>
  </property>
</Properties>
</file>