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ge-my.sharepoint.com/personal/b9m5_pge_com/Documents/Desktop/STAGING FOLDER/"/>
    </mc:Choice>
  </mc:AlternateContent>
  <xr:revisionPtr revIDLastSave="0" documentId="8_{6C9F5730-BD52-4FCD-9D08-478C90166CFB}" xr6:coauthVersionLast="47" xr6:coauthVersionMax="47" xr10:uidLastSave="{00000000-0000-0000-0000-000000000000}"/>
  <bookViews>
    <workbookView xWindow="10220" yWindow="4570" windowWidth="33590" windowHeight="21000" activeTab="4" xr2:uid="{CF8A5FDF-5E16-4750-9B41-F564AF57B66F}"/>
  </bookViews>
  <sheets>
    <sheet name="Coalinga No 1 Bank 2" sheetId="1" r:id="rId1"/>
    <sheet name="Embarcadero 1116" sheetId="2" r:id="rId2"/>
    <sheet name="Embarcadero 1118" sheetId="3" r:id="rId3"/>
    <sheet name="Rocklin 1105" sheetId="4" r:id="rId4"/>
    <sheet name="Anita 1105" sheetId="9" r:id="rId5"/>
    <sheet name="Belle Haven Bank 4" sheetId="8" r:id="rId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4" i="2" l="1"/>
  <c r="G24" i="2"/>
  <c r="F24" i="2"/>
  <c r="E24" i="2"/>
  <c r="D24" i="2"/>
  <c r="C24" i="2"/>
  <c r="B24" i="2"/>
  <c r="H23" i="2"/>
  <c r="G23" i="2"/>
  <c r="F23" i="2"/>
  <c r="E23" i="2"/>
  <c r="D23" i="2"/>
  <c r="C23" i="2"/>
  <c r="B23" i="2"/>
  <c r="H22" i="2"/>
  <c r="G22" i="2"/>
  <c r="F22" i="2"/>
  <c r="E22" i="2"/>
  <c r="D22" i="2"/>
  <c r="C22" i="2"/>
  <c r="B22" i="2"/>
  <c r="H21" i="2"/>
  <c r="G21" i="2"/>
  <c r="F21" i="2"/>
  <c r="E21" i="2"/>
  <c r="D21" i="2"/>
  <c r="C21" i="2"/>
  <c r="B21" i="2"/>
  <c r="H20" i="2"/>
  <c r="G20" i="2"/>
  <c r="F20" i="2"/>
  <c r="E20" i="2"/>
  <c r="D20" i="2"/>
  <c r="C20" i="2"/>
  <c r="B20" i="2"/>
  <c r="H19" i="2"/>
  <c r="G19" i="2"/>
  <c r="F19" i="2"/>
  <c r="E19" i="2"/>
  <c r="D19" i="2"/>
  <c r="C19" i="2"/>
  <c r="B19" i="2"/>
  <c r="H18" i="2"/>
  <c r="G18" i="2"/>
  <c r="F18" i="2"/>
  <c r="E18" i="2"/>
  <c r="D18" i="2"/>
  <c r="C18" i="2"/>
  <c r="B18" i="2"/>
  <c r="H17" i="3"/>
  <c r="G17" i="3"/>
  <c r="F17" i="3"/>
  <c r="E17" i="3"/>
  <c r="D17" i="3"/>
  <c r="C17" i="3"/>
  <c r="B17" i="3"/>
  <c r="H17" i="2"/>
  <c r="G17" i="2"/>
  <c r="F17" i="2"/>
  <c r="E17" i="2"/>
  <c r="D17" i="2"/>
  <c r="C17" i="2"/>
  <c r="B17" i="2"/>
  <c r="Z16" i="9"/>
  <c r="Y16" i="9"/>
  <c r="X16" i="9"/>
  <c r="W16" i="9"/>
  <c r="V16" i="9"/>
  <c r="U16" i="9"/>
  <c r="T16" i="9"/>
  <c r="Q16" i="9"/>
  <c r="P16" i="9"/>
  <c r="O16" i="9"/>
  <c r="N16" i="9"/>
  <c r="M16" i="9"/>
  <c r="L16" i="9"/>
  <c r="K16" i="9"/>
  <c r="H16" i="9"/>
  <c r="G16" i="9"/>
  <c r="F16" i="9"/>
  <c r="E16" i="9"/>
  <c r="D16" i="9"/>
  <c r="C16" i="9"/>
  <c r="B16" i="9"/>
  <c r="H16" i="4"/>
  <c r="G16" i="4"/>
  <c r="F16" i="4"/>
  <c r="E16" i="4"/>
  <c r="D16" i="4"/>
  <c r="C16" i="4"/>
  <c r="B16" i="4"/>
  <c r="H16" i="3"/>
  <c r="G16" i="3"/>
  <c r="F16" i="3"/>
  <c r="E16" i="3"/>
  <c r="D16" i="3"/>
  <c r="C16" i="3"/>
  <c r="B16" i="3"/>
  <c r="H16" i="2"/>
  <c r="G16" i="2"/>
  <c r="F16" i="2"/>
  <c r="E16" i="2"/>
  <c r="D16" i="2"/>
  <c r="C16" i="2"/>
  <c r="B16" i="2"/>
  <c r="Z15" i="9"/>
  <c r="Y15" i="9"/>
  <c r="X15" i="9"/>
  <c r="W15" i="9"/>
  <c r="V15" i="9"/>
  <c r="U15" i="9"/>
  <c r="T15" i="9"/>
  <c r="Q15" i="9"/>
  <c r="P15" i="9"/>
  <c r="O15" i="9"/>
  <c r="N15" i="9"/>
  <c r="M15" i="9"/>
  <c r="L15" i="9"/>
  <c r="K15" i="9"/>
  <c r="H15" i="9"/>
  <c r="G15" i="9"/>
  <c r="F15" i="9"/>
  <c r="E15" i="9"/>
  <c r="D15" i="9"/>
  <c r="C15" i="9"/>
  <c r="B15" i="9"/>
  <c r="H15" i="4"/>
  <c r="G15" i="4"/>
  <c r="F15" i="4"/>
  <c r="E15" i="4"/>
  <c r="D15" i="4"/>
  <c r="C15" i="4"/>
  <c r="B15" i="4"/>
  <c r="H15" i="3"/>
  <c r="G15" i="3"/>
  <c r="F15" i="3"/>
  <c r="E15" i="3"/>
  <c r="D15" i="3"/>
  <c r="C15" i="3"/>
  <c r="B15" i="3"/>
  <c r="H15" i="2"/>
  <c r="G15" i="2"/>
  <c r="F15" i="2"/>
  <c r="E15" i="2"/>
  <c r="D15" i="2"/>
  <c r="C15" i="2"/>
  <c r="B15" i="2"/>
  <c r="Z14" i="9"/>
  <c r="Y14" i="9"/>
  <c r="X14" i="9"/>
  <c r="W14" i="9"/>
  <c r="V14" i="9"/>
  <c r="U14" i="9"/>
  <c r="T14" i="9"/>
  <c r="Q14" i="9"/>
  <c r="P14" i="9"/>
  <c r="O14" i="9"/>
  <c r="N14" i="9"/>
  <c r="M14" i="9"/>
  <c r="L14" i="9"/>
  <c r="K14" i="9"/>
  <c r="H14" i="9"/>
  <c r="G14" i="9"/>
  <c r="F14" i="9"/>
  <c r="E14" i="9"/>
  <c r="D14" i="9"/>
  <c r="C14" i="9"/>
  <c r="B14" i="9"/>
  <c r="H14" i="4"/>
  <c r="G14" i="4"/>
  <c r="F14" i="4"/>
  <c r="E14" i="4"/>
  <c r="D14" i="4"/>
  <c r="C14" i="4"/>
  <c r="B14" i="4"/>
  <c r="H14" i="3"/>
  <c r="G14" i="3"/>
  <c r="F14" i="3"/>
  <c r="E14" i="3"/>
  <c r="D14" i="3"/>
  <c r="C14" i="3"/>
  <c r="B14" i="3"/>
  <c r="H14" i="2"/>
  <c r="G14" i="2"/>
  <c r="F14" i="2"/>
  <c r="E14" i="2"/>
  <c r="D14" i="2"/>
  <c r="C14" i="2"/>
  <c r="B14" i="2"/>
  <c r="H12" i="9"/>
  <c r="H13" i="9" s="1"/>
  <c r="G12" i="9"/>
  <c r="G13" i="9" s="1"/>
  <c r="F12" i="9"/>
  <c r="F13" i="9" s="1"/>
  <c r="E12" i="9"/>
  <c r="E13" i="9" s="1"/>
  <c r="D12" i="9"/>
  <c r="D13" i="9" s="1"/>
  <c r="C12" i="9"/>
  <c r="C13" i="9" s="1"/>
  <c r="B12" i="9"/>
  <c r="B13" i="9" s="1"/>
  <c r="Q12" i="9"/>
  <c r="Q13" i="9" s="1"/>
  <c r="P12" i="9"/>
  <c r="P13" i="9" s="1"/>
  <c r="O12" i="9"/>
  <c r="O13" i="9" s="1"/>
  <c r="N12" i="9"/>
  <c r="N13" i="9" s="1"/>
  <c r="M12" i="9"/>
  <c r="M13" i="9" s="1"/>
  <c r="L12" i="9"/>
  <c r="L13" i="9" s="1"/>
  <c r="K12" i="9"/>
  <c r="K13" i="9" s="1"/>
  <c r="Z12" i="9"/>
  <c r="Z13" i="9" s="1"/>
  <c r="Y12" i="9"/>
  <c r="Y13" i="9" s="1"/>
  <c r="X12" i="9"/>
  <c r="X13" i="9" s="1"/>
  <c r="W12" i="9"/>
  <c r="W13" i="9" s="1"/>
  <c r="V12" i="9"/>
  <c r="V13" i="9" s="1"/>
  <c r="U12" i="9"/>
  <c r="U13" i="9" s="1"/>
  <c r="T12" i="9"/>
  <c r="T13" i="9" s="1"/>
  <c r="H12" i="4"/>
  <c r="H13" i="4" s="1"/>
  <c r="G12" i="4"/>
  <c r="G13" i="4" s="1"/>
  <c r="F12" i="4"/>
  <c r="F13" i="4" s="1"/>
  <c r="E12" i="4"/>
  <c r="E13" i="4" s="1"/>
  <c r="D12" i="4"/>
  <c r="D13" i="4" s="1"/>
  <c r="C12" i="4"/>
  <c r="C13" i="4" s="1"/>
  <c r="B12" i="4"/>
  <c r="B13" i="4" s="1"/>
  <c r="H12" i="3"/>
  <c r="H13" i="3" s="1"/>
  <c r="G12" i="3"/>
  <c r="G13" i="3" s="1"/>
  <c r="F12" i="3"/>
  <c r="F13" i="3" s="1"/>
  <c r="E12" i="3"/>
  <c r="E13" i="3" s="1"/>
  <c r="D12" i="3"/>
  <c r="D13" i="3" s="1"/>
  <c r="C12" i="3"/>
  <c r="C13" i="3" s="1"/>
  <c r="B12" i="3"/>
  <c r="B13" i="3" s="1"/>
  <c r="H13" i="2"/>
  <c r="G13" i="2"/>
  <c r="F13" i="2"/>
  <c r="E13" i="2"/>
  <c r="D13" i="2"/>
  <c r="C13" i="2"/>
  <c r="B13" i="2"/>
  <c r="H12" i="2"/>
  <c r="G12" i="2"/>
  <c r="F12" i="2"/>
  <c r="E12" i="2"/>
  <c r="D12" i="2"/>
  <c r="C12" i="2"/>
  <c r="B12" i="2"/>
  <c r="Z11" i="9"/>
  <c r="Y11" i="9"/>
  <c r="X11" i="9"/>
  <c r="W11" i="9"/>
  <c r="V11" i="9"/>
  <c r="U11" i="9"/>
  <c r="T11" i="9"/>
  <c r="Q11" i="9"/>
  <c r="P11" i="9"/>
  <c r="O11" i="9"/>
  <c r="N11" i="9"/>
  <c r="M11" i="9"/>
  <c r="L11" i="9"/>
  <c r="K11" i="9"/>
  <c r="H11" i="9"/>
  <c r="G11" i="9"/>
  <c r="F11" i="9"/>
  <c r="E11" i="9"/>
  <c r="D11" i="9"/>
  <c r="C11" i="9"/>
  <c r="B11" i="9"/>
  <c r="H11" i="4"/>
  <c r="G11" i="4"/>
  <c r="F11" i="4"/>
  <c r="E11" i="4"/>
  <c r="D11" i="4"/>
  <c r="C11" i="4"/>
  <c r="B11" i="4"/>
  <c r="H11" i="3"/>
  <c r="G11" i="3"/>
  <c r="F11" i="3"/>
  <c r="E11" i="3"/>
  <c r="D11" i="3"/>
  <c r="C11" i="3"/>
  <c r="B11" i="3"/>
  <c r="H11" i="2"/>
  <c r="G11" i="2"/>
  <c r="F11" i="2"/>
  <c r="E11" i="2"/>
  <c r="D11" i="2"/>
  <c r="C11" i="2"/>
  <c r="B11" i="2"/>
  <c r="H10" i="2"/>
  <c r="G10" i="2"/>
  <c r="F10" i="2"/>
  <c r="E10" i="2"/>
  <c r="D10" i="2"/>
  <c r="C10" i="2"/>
  <c r="B10" i="2"/>
  <c r="H10" i="3"/>
  <c r="G10" i="3"/>
  <c r="F10" i="3"/>
  <c r="E10" i="3"/>
  <c r="D10" i="3"/>
  <c r="C10" i="3"/>
  <c r="B10" i="3"/>
  <c r="H10" i="4"/>
  <c r="G10" i="4"/>
  <c r="F10" i="4"/>
  <c r="E10" i="4"/>
  <c r="D10" i="4"/>
  <c r="C10" i="4"/>
  <c r="B10" i="4"/>
  <c r="Z10" i="9"/>
  <c r="Y10" i="9"/>
  <c r="X10" i="9"/>
  <c r="W10" i="9"/>
  <c r="V10" i="9"/>
  <c r="U10" i="9"/>
  <c r="T10" i="9"/>
  <c r="Q10" i="9"/>
  <c r="P10" i="9"/>
  <c r="O10" i="9"/>
  <c r="N10" i="9"/>
  <c r="M10" i="9"/>
  <c r="L10" i="9"/>
  <c r="K10" i="9"/>
  <c r="H10" i="9"/>
  <c r="G10" i="9"/>
  <c r="F10" i="9"/>
  <c r="E10" i="9"/>
  <c r="D10" i="9"/>
  <c r="C10" i="9"/>
  <c r="B10" i="9"/>
  <c r="Z9" i="9"/>
  <c r="Y9" i="9"/>
  <c r="X9" i="9"/>
  <c r="W9" i="9"/>
  <c r="V9" i="9"/>
  <c r="U9" i="9"/>
  <c r="T9" i="9"/>
  <c r="Q9" i="9"/>
  <c r="P9" i="9"/>
  <c r="O9" i="9"/>
  <c r="N9" i="9"/>
  <c r="M9" i="9"/>
  <c r="L9" i="9"/>
  <c r="K9" i="9"/>
  <c r="H9" i="9"/>
  <c r="G9" i="9"/>
  <c r="F9" i="9"/>
  <c r="E9" i="9"/>
  <c r="D9" i="9"/>
  <c r="C9" i="9"/>
  <c r="B9" i="9"/>
  <c r="H9" i="4"/>
  <c r="G9" i="4"/>
  <c r="F9" i="4"/>
  <c r="E9" i="4"/>
  <c r="D9" i="4"/>
  <c r="C9" i="4"/>
  <c r="B9" i="4"/>
  <c r="H9" i="3"/>
  <c r="G9" i="3"/>
  <c r="F9" i="3"/>
  <c r="E9" i="3"/>
  <c r="D9" i="3"/>
  <c r="C9" i="3"/>
  <c r="B9" i="3"/>
  <c r="H9" i="2"/>
  <c r="G9" i="2"/>
  <c r="F9" i="2"/>
  <c r="E9" i="2"/>
  <c r="D9" i="2"/>
  <c r="C9" i="2"/>
  <c r="B9" i="2"/>
  <c r="H8" i="2"/>
  <c r="G8" i="2"/>
  <c r="F8" i="2"/>
  <c r="E8" i="2"/>
  <c r="D8" i="2"/>
  <c r="C8" i="2"/>
  <c r="B8" i="2"/>
  <c r="H8" i="3"/>
  <c r="G8" i="3"/>
  <c r="F8" i="3"/>
  <c r="E8" i="3"/>
  <c r="D8" i="3"/>
  <c r="C8" i="3"/>
  <c r="B8" i="3"/>
  <c r="Z8" i="9"/>
  <c r="Y8" i="9"/>
  <c r="X8" i="9"/>
  <c r="W8" i="9"/>
  <c r="V8" i="9"/>
  <c r="U8" i="9"/>
  <c r="T8" i="9"/>
  <c r="Q8" i="9"/>
  <c r="P8" i="9"/>
  <c r="O8" i="9"/>
  <c r="N8" i="9"/>
  <c r="M8" i="9"/>
  <c r="L8" i="9"/>
  <c r="K8" i="9"/>
  <c r="H8" i="9"/>
  <c r="G8" i="9"/>
  <c r="F8" i="9"/>
  <c r="E8" i="9"/>
  <c r="D8" i="9"/>
  <c r="C8" i="9"/>
  <c r="B8" i="9"/>
  <c r="H8" i="4"/>
  <c r="G8" i="4"/>
  <c r="F8" i="4"/>
  <c r="E8" i="4"/>
  <c r="D8" i="4"/>
  <c r="C8" i="4"/>
  <c r="B8" i="4"/>
  <c r="H7" i="2"/>
  <c r="G7" i="2"/>
  <c r="F7" i="2"/>
  <c r="E7" i="2"/>
  <c r="D7" i="2"/>
  <c r="C7" i="2"/>
  <c r="B7" i="2"/>
  <c r="Z7" i="9"/>
  <c r="Y7" i="9"/>
  <c r="X7" i="9"/>
  <c r="W7" i="9"/>
  <c r="V7" i="9"/>
  <c r="U7" i="9"/>
  <c r="T7" i="9"/>
  <c r="Q7" i="9"/>
  <c r="P7" i="9"/>
  <c r="O7" i="9"/>
  <c r="N7" i="9"/>
  <c r="M7" i="9"/>
  <c r="L7" i="9"/>
  <c r="K7" i="9"/>
  <c r="H7" i="9"/>
  <c r="G7" i="9"/>
  <c r="F7" i="9"/>
  <c r="E7" i="9"/>
  <c r="D7" i="9"/>
  <c r="C7" i="9"/>
  <c r="B7" i="9"/>
  <c r="H7" i="4"/>
  <c r="G7" i="4"/>
  <c r="F7" i="4"/>
  <c r="E7" i="4"/>
  <c r="D7" i="4"/>
  <c r="C7" i="4"/>
  <c r="B7" i="4"/>
  <c r="H7" i="3"/>
  <c r="G7" i="3"/>
  <c r="F7" i="3"/>
  <c r="E7" i="3"/>
  <c r="D7" i="3"/>
  <c r="C7" i="3"/>
  <c r="B7" i="3"/>
  <c r="G6" i="8"/>
  <c r="Y6" i="9"/>
  <c r="P6" i="9"/>
  <c r="G6" i="9"/>
  <c r="G6" i="4"/>
  <c r="G6" i="3"/>
  <c r="G6" i="2"/>
  <c r="G5" i="8"/>
  <c r="Y5" i="9"/>
  <c r="P5" i="9"/>
  <c r="G5" i="9"/>
  <c r="G5" i="4"/>
  <c r="G5" i="3"/>
  <c r="G5" i="2"/>
  <c r="G4" i="8"/>
  <c r="Y4" i="9"/>
  <c r="P4" i="9"/>
  <c r="G4" i="9"/>
  <c r="G4" i="4"/>
  <c r="G4" i="3"/>
  <c r="G4" i="2"/>
</calcChain>
</file>

<file path=xl/sharedStrings.xml><?xml version="1.0" encoding="utf-8"?>
<sst xmlns="http://schemas.openxmlformats.org/spreadsheetml/2006/main" count="351" uniqueCount="48">
  <si>
    <t>&lt;Subscription Duration&gt; (Tranche 1)</t>
  </si>
  <si>
    <t>Month-Year</t>
  </si>
  <si>
    <t>Peak  Need (MW)</t>
  </si>
  <si>
    <t>Reservation Level (MW)</t>
  </si>
  <si>
    <t>% Reserved (MW)</t>
  </si>
  <si>
    <t>90% Goal Status</t>
  </si>
  <si>
    <t>100% Goal Status</t>
  </si>
  <si>
    <t>120% Goal  (MW)</t>
  </si>
  <si>
    <t>120% Goal Status</t>
  </si>
  <si>
    <t>FEB-2022</t>
  </si>
  <si>
    <t>CC</t>
  </si>
  <si>
    <t>MAR-2022</t>
  </si>
  <si>
    <t>APR-2022</t>
  </si>
  <si>
    <t>MAY-2022</t>
  </si>
  <si>
    <t>JUN-2022</t>
  </si>
  <si>
    <t>Closed</t>
  </si>
  <si>
    <t>JUL-2022</t>
  </si>
  <si>
    <t>AUG-2022</t>
  </si>
  <si>
    <t>SEP-2022</t>
  </si>
  <si>
    <t>OCT-2022</t>
  </si>
  <si>
    <t>NOV-2022</t>
  </si>
  <si>
    <t>DEC-2022</t>
  </si>
  <si>
    <t>JAN-2023</t>
  </si>
  <si>
    <t>FEB-2023</t>
  </si>
  <si>
    <t>MAR-2023</t>
  </si>
  <si>
    <t>APR-2023</t>
  </si>
  <si>
    <t>MAY-2023</t>
  </si>
  <si>
    <t>JUN-2023</t>
  </si>
  <si>
    <t>JUL-2023</t>
  </si>
  <si>
    <t>AUG-2023</t>
  </si>
  <si>
    <t>SEP-2023</t>
  </si>
  <si>
    <t>OCT-2023</t>
  </si>
  <si>
    <t>NOV-2023</t>
  </si>
  <si>
    <t>DEC-2023</t>
  </si>
  <si>
    <t>NA</t>
  </si>
  <si>
    <r>
      <rPr>
        <b/>
        <sz val="14"/>
        <color theme="1"/>
        <rFont val="Calibri"/>
        <family val="2"/>
        <scheme val="minor"/>
      </rPr>
      <t>Anita 1105 (Nord Bank 2)</t>
    </r>
    <r>
      <rPr>
        <sz val="11"/>
        <color theme="1"/>
        <rFont val="Calibri"/>
        <family val="2"/>
        <scheme val="minor"/>
      </rPr>
      <t xml:space="preserve">
(90% of the need prior to contracts being signed)</t>
    </r>
  </si>
  <si>
    <r>
      <rPr>
        <b/>
        <sz val="14"/>
        <color theme="1"/>
        <rFont val="Calibri"/>
        <family val="2"/>
        <scheme val="minor"/>
      </rPr>
      <t>Anita 1105 (Nord Bank 1)</t>
    </r>
    <r>
      <rPr>
        <sz val="11"/>
        <color theme="1"/>
        <rFont val="Calibri"/>
        <family val="2"/>
        <scheme val="minor"/>
      </rPr>
      <t xml:space="preserve">
(90% of the need prior to contracts being signed)</t>
    </r>
  </si>
  <si>
    <r>
      <rPr>
        <b/>
        <sz val="14"/>
        <color theme="1"/>
        <rFont val="Calibri"/>
        <family val="2"/>
        <scheme val="minor"/>
      </rPr>
      <t>Anita 1105 (Anita Bank 1)</t>
    </r>
    <r>
      <rPr>
        <sz val="11"/>
        <color theme="1"/>
        <rFont val="Calibri"/>
        <family val="2"/>
        <scheme val="minor"/>
      </rPr>
      <t xml:space="preserve">
(90% of the need prior to contracts being signed)</t>
    </r>
  </si>
  <si>
    <r>
      <rPr>
        <b/>
        <sz val="14"/>
        <color theme="1"/>
        <rFont val="Calibri"/>
        <family val="2"/>
        <scheme val="minor"/>
      </rPr>
      <t>Belle Haven Bank 4 (Belle Haven Bank 3)</t>
    </r>
    <r>
      <rPr>
        <sz val="11"/>
        <color theme="1"/>
        <rFont val="Calibri"/>
        <family val="2"/>
        <scheme val="minor"/>
      </rPr>
      <t xml:space="preserve">
(90% of the need prior to contracts being signed)</t>
    </r>
  </si>
  <si>
    <r>
      <rPr>
        <b/>
        <sz val="14"/>
        <color theme="1"/>
        <rFont val="Calibri"/>
        <family val="2"/>
        <scheme val="minor"/>
      </rPr>
      <t>Coalinga No 1 Bank 2 (Coalinga No 1 Bank 2)</t>
    </r>
    <r>
      <rPr>
        <sz val="11"/>
        <color theme="1"/>
        <rFont val="Calibri"/>
        <family val="2"/>
        <scheme val="minor"/>
      </rPr>
      <t xml:space="preserve">
(90% of the need prior to contracts being signed)</t>
    </r>
  </si>
  <si>
    <r>
      <rPr>
        <b/>
        <sz val="14"/>
        <color theme="1"/>
        <rFont val="Calibri"/>
        <family val="2"/>
        <scheme val="minor"/>
      </rPr>
      <t>Embarcadero (SF Z) 1116 (Embarcadero (SF Z) 1116)</t>
    </r>
    <r>
      <rPr>
        <sz val="11"/>
        <color theme="1"/>
        <rFont val="Calibri"/>
        <family val="2"/>
        <scheme val="minor"/>
      </rPr>
      <t xml:space="preserve">
(90% of the need prior to contracts being signed)</t>
    </r>
  </si>
  <si>
    <r>
      <rPr>
        <b/>
        <sz val="14"/>
        <color theme="1"/>
        <rFont val="Calibri"/>
        <family val="2"/>
        <scheme val="minor"/>
      </rPr>
      <t>Embarcadero (SF Z) 1118 (Embarcadero (SF Z) 1118)</t>
    </r>
    <r>
      <rPr>
        <sz val="11"/>
        <color theme="1"/>
        <rFont val="Calibri"/>
        <family val="2"/>
        <scheme val="minor"/>
      </rPr>
      <t xml:space="preserve">
(90% of the need prior to contracts being signed)</t>
    </r>
  </si>
  <si>
    <r>
      <rPr>
        <b/>
        <sz val="14"/>
        <color theme="1"/>
        <rFont val="Calibri"/>
        <family val="2"/>
        <scheme val="minor"/>
      </rPr>
      <t>Rocklin 1105 (Del Mar Bank 2)</t>
    </r>
    <r>
      <rPr>
        <sz val="11"/>
        <color theme="1"/>
        <rFont val="Calibri"/>
        <family val="2"/>
        <scheme val="minor"/>
      </rPr>
      <t xml:space="preserve">
(90% of the need prior to contracts being signed)</t>
    </r>
  </si>
  <si>
    <t>JAN-2024</t>
  </si>
  <si>
    <t>FEB-2024</t>
  </si>
  <si>
    <t>MAR-2024</t>
  </si>
  <si>
    <t>APR-2024</t>
  </si>
  <si>
    <t>MAY-2024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</si>
</sst>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1"/>
        <bgColor indexed="64"/>
      </patternFill>
    </fill>
  </fills>
  <borders count="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wrapText="1"/>
    </xf>
    <xf numFmtId="49" fontId="0" fillId="0" borderId="0" xfId="0" applyNumberFormat="1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 wrapText="1"/>
    </xf>
    <xf numFmtId="49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3" borderId="1" xfId="0" applyFill="1" applyBorder="1" applyAlignment="1">
      <alignment horizontal="center" vertical="center" wrapText="1"/>
    </xf>
    <xf numFmtId="49" fontId="0" fillId="2" borderId="1" xfId="0" applyNumberFormat="1" applyFill="1" applyBorder="1" applyAlignment="1">
      <alignment horizontal="left" vertical="center"/>
    </xf>
    <xf numFmtId="2" fontId="0" fillId="0" borderId="1" xfId="0" applyNumberFormat="1" applyBorder="1"/>
    <xf numFmtId="0" fontId="0" fillId="2" borderId="1" xfId="0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4" borderId="4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004200-BD7E-44B7-84CA-32E867A67A81}">
  <dimension ref="A1:I31"/>
  <sheetViews>
    <sheetView workbookViewId="0">
      <selection activeCell="A2" sqref="A2:H2"/>
    </sheetView>
  </sheetViews>
  <sheetFormatPr defaultRowHeight="14.5" x14ac:dyDescent="0.35"/>
  <cols>
    <col min="1" max="1" width="13" customWidth="1"/>
    <col min="2" max="2" width="11.453125" customWidth="1"/>
    <col min="3" max="3" width="11.54296875" bestFit="1" customWidth="1"/>
  </cols>
  <sheetData>
    <row r="1" spans="1:9" ht="36" customHeight="1" thickBot="1" x14ac:dyDescent="0.4">
      <c r="A1" s="12" t="s">
        <v>39</v>
      </c>
      <c r="B1" s="12"/>
      <c r="C1" s="12"/>
      <c r="D1" s="12"/>
      <c r="E1" s="12"/>
      <c r="F1" s="12"/>
      <c r="G1" s="12"/>
      <c r="H1" s="12"/>
      <c r="I1" s="1"/>
    </row>
    <row r="2" spans="1:9" ht="15" thickBot="1" x14ac:dyDescent="0.4">
      <c r="A2" s="13" t="s">
        <v>0</v>
      </c>
      <c r="B2" s="13"/>
      <c r="C2" s="13"/>
      <c r="D2" s="13"/>
      <c r="E2" s="13"/>
      <c r="F2" s="13"/>
      <c r="G2" s="13"/>
      <c r="H2" s="13"/>
    </row>
    <row r="3" spans="1:9" s="4" customFormat="1" ht="44" thickBot="1" x14ac:dyDescent="0.4">
      <c r="A3" s="9" t="s">
        <v>1</v>
      </c>
      <c r="B3" s="9" t="s">
        <v>2</v>
      </c>
      <c r="C3" s="9" t="s">
        <v>3</v>
      </c>
      <c r="D3" s="9" t="s">
        <v>4</v>
      </c>
      <c r="E3" s="9" t="s">
        <v>5</v>
      </c>
      <c r="F3" s="9" t="s">
        <v>6</v>
      </c>
      <c r="G3" s="9" t="s">
        <v>7</v>
      </c>
      <c r="H3" s="9" t="s">
        <v>8</v>
      </c>
      <c r="I3" s="3"/>
    </row>
    <row r="4" spans="1:9" ht="15" thickBot="1" x14ac:dyDescent="0.4">
      <c r="A4" s="10" t="s">
        <v>9</v>
      </c>
      <c r="B4" s="7" t="s">
        <v>10</v>
      </c>
      <c r="C4" s="7" t="s">
        <v>10</v>
      </c>
      <c r="D4" s="7">
        <v>0</v>
      </c>
      <c r="E4" s="7">
        <v>0</v>
      </c>
      <c r="F4" s="7">
        <v>0</v>
      </c>
      <c r="G4" s="7" t="s">
        <v>10</v>
      </c>
      <c r="H4" s="8">
        <v>0</v>
      </c>
    </row>
    <row r="5" spans="1:9" ht="15" thickBot="1" x14ac:dyDescent="0.4">
      <c r="A5" s="10" t="s">
        <v>11</v>
      </c>
      <c r="B5" s="7" t="s">
        <v>10</v>
      </c>
      <c r="C5" s="7" t="s">
        <v>10</v>
      </c>
      <c r="D5" s="7">
        <v>0</v>
      </c>
      <c r="E5" s="7">
        <v>0</v>
      </c>
      <c r="F5" s="7">
        <v>0</v>
      </c>
      <c r="G5" s="7" t="s">
        <v>10</v>
      </c>
      <c r="H5" s="8">
        <v>0</v>
      </c>
    </row>
    <row r="6" spans="1:9" ht="15" thickBot="1" x14ac:dyDescent="0.4">
      <c r="A6" s="10" t="s">
        <v>12</v>
      </c>
      <c r="B6" s="7" t="s">
        <v>10</v>
      </c>
      <c r="C6" s="7" t="s">
        <v>10</v>
      </c>
      <c r="D6" s="7">
        <v>0</v>
      </c>
      <c r="E6" s="7">
        <v>0</v>
      </c>
      <c r="F6" s="7">
        <v>0</v>
      </c>
      <c r="G6" s="7" t="s">
        <v>10</v>
      </c>
      <c r="H6" s="8">
        <v>0</v>
      </c>
    </row>
    <row r="7" spans="1:9" ht="15" thickBot="1" x14ac:dyDescent="0.4">
      <c r="A7" s="10" t="s">
        <v>13</v>
      </c>
      <c r="B7" s="7" t="s">
        <v>10</v>
      </c>
      <c r="C7" s="7" t="s">
        <v>10</v>
      </c>
      <c r="D7" s="7">
        <v>0</v>
      </c>
      <c r="E7" s="7">
        <v>0</v>
      </c>
      <c r="F7" s="7">
        <v>0</v>
      </c>
      <c r="G7" s="7" t="s">
        <v>10</v>
      </c>
      <c r="H7" s="8">
        <v>0</v>
      </c>
    </row>
    <row r="8" spans="1:9" ht="15" thickBot="1" x14ac:dyDescent="0.4">
      <c r="A8" s="10" t="s">
        <v>14</v>
      </c>
      <c r="B8" s="14" t="s">
        <v>15</v>
      </c>
      <c r="C8" s="15"/>
      <c r="D8" s="15"/>
      <c r="E8" s="15"/>
      <c r="F8" s="15"/>
      <c r="G8" s="15"/>
      <c r="H8" s="16"/>
    </row>
    <row r="9" spans="1:9" ht="15" thickBot="1" x14ac:dyDescent="0.4">
      <c r="A9" s="10" t="s">
        <v>16</v>
      </c>
      <c r="B9" s="8"/>
      <c r="C9" s="8"/>
      <c r="D9" s="8"/>
      <c r="E9" s="8"/>
      <c r="F9" s="8"/>
      <c r="G9" s="8"/>
      <c r="H9" s="8"/>
    </row>
    <row r="10" spans="1:9" ht="15" thickBot="1" x14ac:dyDescent="0.4">
      <c r="A10" s="10" t="s">
        <v>17</v>
      </c>
      <c r="B10" s="8"/>
      <c r="C10" s="8"/>
      <c r="D10" s="8"/>
      <c r="E10" s="8"/>
      <c r="F10" s="8"/>
      <c r="G10" s="8"/>
      <c r="H10" s="8"/>
    </row>
    <row r="11" spans="1:9" ht="15" thickBot="1" x14ac:dyDescent="0.4">
      <c r="A11" s="10" t="s">
        <v>18</v>
      </c>
      <c r="B11" s="8"/>
      <c r="C11" s="8"/>
      <c r="D11" s="8"/>
      <c r="E11" s="8"/>
      <c r="F11" s="8"/>
      <c r="G11" s="8"/>
      <c r="H11" s="8"/>
    </row>
    <row r="12" spans="1:9" ht="15" thickBot="1" x14ac:dyDescent="0.4">
      <c r="A12" s="10" t="s">
        <v>19</v>
      </c>
      <c r="B12" s="8"/>
      <c r="C12" s="8"/>
      <c r="D12" s="8"/>
      <c r="E12" s="8"/>
      <c r="F12" s="8"/>
      <c r="G12" s="8"/>
      <c r="H12" s="8"/>
    </row>
    <row r="13" spans="1:9" ht="15" thickBot="1" x14ac:dyDescent="0.4">
      <c r="A13" s="10" t="s">
        <v>20</v>
      </c>
      <c r="B13" s="8"/>
      <c r="C13" s="8"/>
      <c r="D13" s="8"/>
      <c r="E13" s="8"/>
      <c r="F13" s="8"/>
      <c r="G13" s="8"/>
      <c r="H13" s="8"/>
    </row>
    <row r="14" spans="1:9" ht="15" thickBot="1" x14ac:dyDescent="0.4">
      <c r="A14" s="10" t="s">
        <v>21</v>
      </c>
      <c r="B14" s="8"/>
      <c r="C14" s="8"/>
      <c r="D14" s="8"/>
      <c r="E14" s="8"/>
      <c r="F14" s="8"/>
      <c r="G14" s="8"/>
      <c r="H14" s="8"/>
    </row>
    <row r="15" spans="1:9" ht="15" thickBot="1" x14ac:dyDescent="0.4">
      <c r="A15" s="10" t="s">
        <v>22</v>
      </c>
      <c r="B15" s="8"/>
      <c r="C15" s="8"/>
      <c r="D15" s="8"/>
      <c r="E15" s="8"/>
      <c r="F15" s="8"/>
      <c r="G15" s="8"/>
      <c r="H15" s="8"/>
    </row>
    <row r="16" spans="1:9" ht="15" thickBot="1" x14ac:dyDescent="0.4">
      <c r="A16" s="10" t="s">
        <v>23</v>
      </c>
      <c r="B16" s="8"/>
      <c r="C16" s="8"/>
      <c r="D16" s="8"/>
      <c r="E16" s="8"/>
      <c r="F16" s="8"/>
      <c r="G16" s="8"/>
      <c r="H16" s="8"/>
    </row>
    <row r="17" spans="1:8" ht="15" thickBot="1" x14ac:dyDescent="0.4">
      <c r="A17" s="10" t="s">
        <v>24</v>
      </c>
      <c r="B17" s="8"/>
      <c r="C17" s="8"/>
      <c r="D17" s="8"/>
      <c r="E17" s="8"/>
      <c r="F17" s="8"/>
      <c r="G17" s="8"/>
      <c r="H17" s="8"/>
    </row>
    <row r="18" spans="1:8" ht="15" thickBot="1" x14ac:dyDescent="0.4">
      <c r="A18" s="10" t="s">
        <v>25</v>
      </c>
      <c r="B18" s="8"/>
      <c r="C18" s="8"/>
      <c r="D18" s="8"/>
      <c r="E18" s="8"/>
      <c r="F18" s="8"/>
      <c r="G18" s="8"/>
      <c r="H18" s="8"/>
    </row>
    <row r="19" spans="1:8" ht="15" thickBot="1" x14ac:dyDescent="0.4">
      <c r="A19" s="10" t="s">
        <v>26</v>
      </c>
      <c r="B19" s="8"/>
      <c r="C19" s="8"/>
      <c r="D19" s="8"/>
      <c r="E19" s="8"/>
      <c r="F19" s="8"/>
      <c r="G19" s="8"/>
      <c r="H19" s="8"/>
    </row>
    <row r="20" spans="1:8" ht="15" thickBot="1" x14ac:dyDescent="0.4">
      <c r="A20" s="10" t="s">
        <v>27</v>
      </c>
      <c r="B20" s="8"/>
      <c r="C20" s="8"/>
      <c r="D20" s="8"/>
      <c r="E20" s="8"/>
      <c r="F20" s="8"/>
      <c r="G20" s="8"/>
      <c r="H20" s="8"/>
    </row>
    <row r="21" spans="1:8" ht="15" thickBot="1" x14ac:dyDescent="0.4">
      <c r="A21" s="10" t="s">
        <v>28</v>
      </c>
      <c r="B21" s="8"/>
      <c r="C21" s="8"/>
      <c r="D21" s="8"/>
      <c r="E21" s="8"/>
      <c r="F21" s="8"/>
      <c r="G21" s="8"/>
      <c r="H21" s="8"/>
    </row>
    <row r="22" spans="1:8" ht="15" thickBot="1" x14ac:dyDescent="0.4">
      <c r="A22" s="10" t="s">
        <v>29</v>
      </c>
      <c r="B22" s="8"/>
      <c r="C22" s="8"/>
      <c r="D22" s="8"/>
      <c r="E22" s="8"/>
      <c r="F22" s="8"/>
      <c r="G22" s="8"/>
      <c r="H22" s="8"/>
    </row>
    <row r="23" spans="1:8" ht="15" thickBot="1" x14ac:dyDescent="0.4">
      <c r="A23" s="10" t="s">
        <v>30</v>
      </c>
      <c r="B23" s="8"/>
      <c r="C23" s="8"/>
      <c r="D23" s="8"/>
      <c r="E23" s="8"/>
      <c r="F23" s="8"/>
      <c r="G23" s="8"/>
      <c r="H23" s="8"/>
    </row>
    <row r="24" spans="1:8" ht="15" thickBot="1" x14ac:dyDescent="0.4">
      <c r="A24" s="10" t="s">
        <v>31</v>
      </c>
      <c r="B24" s="8"/>
      <c r="C24" s="8"/>
      <c r="D24" s="8"/>
      <c r="E24" s="8"/>
      <c r="F24" s="8"/>
      <c r="G24" s="8"/>
      <c r="H24" s="8"/>
    </row>
    <row r="25" spans="1:8" ht="15" thickBot="1" x14ac:dyDescent="0.4">
      <c r="A25" s="10" t="s">
        <v>32</v>
      </c>
      <c r="B25" s="8"/>
      <c r="C25" s="8"/>
      <c r="D25" s="8"/>
      <c r="E25" s="8"/>
      <c r="F25" s="8"/>
      <c r="G25" s="8"/>
      <c r="H25" s="8"/>
    </row>
    <row r="26" spans="1:8" ht="15" thickBot="1" x14ac:dyDescent="0.4">
      <c r="A26" s="10" t="s">
        <v>33</v>
      </c>
      <c r="B26" s="8"/>
      <c r="C26" s="8"/>
      <c r="D26" s="8"/>
      <c r="E26" s="8"/>
      <c r="F26" s="8"/>
      <c r="G26" s="8"/>
      <c r="H26" s="8"/>
    </row>
    <row r="27" spans="1:8" x14ac:dyDescent="0.35">
      <c r="A27" s="6"/>
    </row>
    <row r="28" spans="1:8" ht="27" customHeight="1" x14ac:dyDescent="0.35">
      <c r="A28" s="5"/>
    </row>
    <row r="29" spans="1:8" x14ac:dyDescent="0.35">
      <c r="A29" s="2"/>
    </row>
    <row r="30" spans="1:8" x14ac:dyDescent="0.35">
      <c r="A30" s="2"/>
    </row>
    <row r="31" spans="1:8" x14ac:dyDescent="0.35">
      <c r="A31" s="2"/>
    </row>
  </sheetData>
  <mergeCells count="3">
    <mergeCell ref="A1:H1"/>
    <mergeCell ref="A2:H2"/>
    <mergeCell ref="B8:H8"/>
  </mergeCells>
  <phoneticPr fontId="1" type="noConversion"/>
  <pageMargins left="0.7" right="0.7" top="0.75" bottom="0.75" header="0.3" footer="0.3"/>
  <pageSetup orientation="portrait" r:id="rId1"/>
  <headerFooter>
    <oddFooter>&amp;C&amp;"Calibri"&amp;11&amp;K000000_x000D_&amp;1#&amp;"Calibri"&amp;12&amp;K000000Internal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AC9295-7F51-4108-8833-940E5E98DEBF}">
  <dimension ref="A1:I31"/>
  <sheetViews>
    <sheetView workbookViewId="0">
      <selection activeCell="B24" sqref="B24:H24"/>
    </sheetView>
  </sheetViews>
  <sheetFormatPr defaultRowHeight="14.5" x14ac:dyDescent="0.35"/>
  <cols>
    <col min="1" max="1" width="13" customWidth="1"/>
    <col min="2" max="2" width="11.453125" customWidth="1"/>
    <col min="3" max="3" width="11.54296875" bestFit="1" customWidth="1"/>
  </cols>
  <sheetData>
    <row r="1" spans="1:9" ht="36" customHeight="1" thickBot="1" x14ac:dyDescent="0.4">
      <c r="A1" s="12" t="s">
        <v>40</v>
      </c>
      <c r="B1" s="12"/>
      <c r="C1" s="12"/>
      <c r="D1" s="12"/>
      <c r="E1" s="12"/>
      <c r="F1" s="12"/>
      <c r="G1" s="12"/>
      <c r="H1" s="12"/>
      <c r="I1" s="1"/>
    </row>
    <row r="2" spans="1:9" ht="15" thickBot="1" x14ac:dyDescent="0.4">
      <c r="A2" s="13" t="s">
        <v>0</v>
      </c>
      <c r="B2" s="13"/>
      <c r="C2" s="13"/>
      <c r="D2" s="13"/>
      <c r="E2" s="13"/>
      <c r="F2" s="13"/>
      <c r="G2" s="13"/>
      <c r="H2" s="13"/>
    </row>
    <row r="3" spans="1:9" s="4" customFormat="1" ht="44" thickBot="1" x14ac:dyDescent="0.4">
      <c r="A3" s="9" t="s">
        <v>1</v>
      </c>
      <c r="B3" s="9" t="s">
        <v>2</v>
      </c>
      <c r="C3" s="9" t="s">
        <v>3</v>
      </c>
      <c r="D3" s="9" t="s">
        <v>4</v>
      </c>
      <c r="E3" s="9" t="s">
        <v>5</v>
      </c>
      <c r="F3" s="9" t="s">
        <v>6</v>
      </c>
      <c r="G3" s="9" t="s">
        <v>7</v>
      </c>
      <c r="H3" s="9" t="s">
        <v>8</v>
      </c>
      <c r="I3" s="3"/>
    </row>
    <row r="4" spans="1:9" ht="15" thickBot="1" x14ac:dyDescent="0.4">
      <c r="A4" s="10" t="s">
        <v>9</v>
      </c>
      <c r="B4" s="8">
        <v>0.28999999999999998</v>
      </c>
      <c r="C4" s="8">
        <v>0</v>
      </c>
      <c r="D4" s="8">
        <v>0</v>
      </c>
      <c r="E4" s="7" t="s">
        <v>34</v>
      </c>
      <c r="F4" s="7" t="s">
        <v>34</v>
      </c>
      <c r="G4" s="11">
        <f>B4*1.2</f>
        <v>0.34799999999999998</v>
      </c>
      <c r="H4" s="7" t="s">
        <v>34</v>
      </c>
    </row>
    <row r="5" spans="1:9" ht="15" thickBot="1" x14ac:dyDescent="0.4">
      <c r="A5" s="10" t="s">
        <v>11</v>
      </c>
      <c r="B5" s="8">
        <v>0.28999999999999998</v>
      </c>
      <c r="C5" s="8">
        <v>0</v>
      </c>
      <c r="D5" s="8">
        <v>0</v>
      </c>
      <c r="E5" s="7" t="s">
        <v>34</v>
      </c>
      <c r="F5" s="7" t="s">
        <v>34</v>
      </c>
      <c r="G5" s="11">
        <f>B5*1.2</f>
        <v>0.34799999999999998</v>
      </c>
      <c r="H5" s="7" t="s">
        <v>34</v>
      </c>
    </row>
    <row r="6" spans="1:9" ht="15" thickBot="1" x14ac:dyDescent="0.4">
      <c r="A6" s="10" t="s">
        <v>12</v>
      </c>
      <c r="B6" s="8">
        <v>0.28999999999999998</v>
      </c>
      <c r="C6" s="8">
        <v>0</v>
      </c>
      <c r="D6" s="8">
        <v>0</v>
      </c>
      <c r="E6" s="7" t="s">
        <v>34</v>
      </c>
      <c r="F6" s="7" t="s">
        <v>34</v>
      </c>
      <c r="G6" s="11">
        <f>B6*1.2</f>
        <v>0.34799999999999998</v>
      </c>
      <c r="H6" s="7" t="s">
        <v>34</v>
      </c>
    </row>
    <row r="7" spans="1:9" ht="15" thickBot="1" x14ac:dyDescent="0.4">
      <c r="A7" s="10" t="s">
        <v>13</v>
      </c>
      <c r="B7" s="8">
        <f t="shared" ref="B7:B13" si="0">B6</f>
        <v>0.28999999999999998</v>
      </c>
      <c r="C7" s="8">
        <f t="shared" ref="C7:H24" si="1">C6</f>
        <v>0</v>
      </c>
      <c r="D7" s="8">
        <f t="shared" si="1"/>
        <v>0</v>
      </c>
      <c r="E7" s="7" t="str">
        <f t="shared" si="1"/>
        <v>NA</v>
      </c>
      <c r="F7" s="7" t="str">
        <f t="shared" si="1"/>
        <v>NA</v>
      </c>
      <c r="G7" s="11">
        <f t="shared" si="1"/>
        <v>0.34799999999999998</v>
      </c>
      <c r="H7" s="7" t="str">
        <f t="shared" si="1"/>
        <v>NA</v>
      </c>
    </row>
    <row r="8" spans="1:9" ht="15" thickBot="1" x14ac:dyDescent="0.4">
      <c r="A8" s="10" t="s">
        <v>14</v>
      </c>
      <c r="B8" s="8">
        <f t="shared" si="0"/>
        <v>0.28999999999999998</v>
      </c>
      <c r="C8" s="8">
        <f t="shared" si="1"/>
        <v>0</v>
      </c>
      <c r="D8" s="8">
        <f t="shared" si="1"/>
        <v>0</v>
      </c>
      <c r="E8" s="7" t="str">
        <f t="shared" si="1"/>
        <v>NA</v>
      </c>
      <c r="F8" s="7" t="str">
        <f t="shared" si="1"/>
        <v>NA</v>
      </c>
      <c r="G8" s="11">
        <f t="shared" si="1"/>
        <v>0.34799999999999998</v>
      </c>
      <c r="H8" s="7" t="str">
        <f t="shared" si="1"/>
        <v>NA</v>
      </c>
    </row>
    <row r="9" spans="1:9" ht="15" thickBot="1" x14ac:dyDescent="0.4">
      <c r="A9" s="10" t="s">
        <v>16</v>
      </c>
      <c r="B9" s="8">
        <f t="shared" si="0"/>
        <v>0.28999999999999998</v>
      </c>
      <c r="C9" s="8">
        <f t="shared" si="1"/>
        <v>0</v>
      </c>
      <c r="D9" s="8">
        <f t="shared" si="1"/>
        <v>0</v>
      </c>
      <c r="E9" s="7" t="str">
        <f t="shared" si="1"/>
        <v>NA</v>
      </c>
      <c r="F9" s="7" t="str">
        <f t="shared" si="1"/>
        <v>NA</v>
      </c>
      <c r="G9" s="11">
        <f t="shared" si="1"/>
        <v>0.34799999999999998</v>
      </c>
      <c r="H9" s="7" t="str">
        <f t="shared" si="1"/>
        <v>NA</v>
      </c>
    </row>
    <row r="10" spans="1:9" ht="15" thickBot="1" x14ac:dyDescent="0.4">
      <c r="A10" s="10" t="s">
        <v>17</v>
      </c>
      <c r="B10" s="8">
        <f t="shared" si="0"/>
        <v>0.28999999999999998</v>
      </c>
      <c r="C10" s="8">
        <f t="shared" si="1"/>
        <v>0</v>
      </c>
      <c r="D10" s="8">
        <f t="shared" si="1"/>
        <v>0</v>
      </c>
      <c r="E10" s="7" t="str">
        <f t="shared" si="1"/>
        <v>NA</v>
      </c>
      <c r="F10" s="7" t="str">
        <f t="shared" si="1"/>
        <v>NA</v>
      </c>
      <c r="G10" s="11">
        <f t="shared" si="1"/>
        <v>0.34799999999999998</v>
      </c>
      <c r="H10" s="7" t="str">
        <f t="shared" si="1"/>
        <v>NA</v>
      </c>
    </row>
    <row r="11" spans="1:9" ht="15" thickBot="1" x14ac:dyDescent="0.4">
      <c r="A11" s="10" t="s">
        <v>18</v>
      </c>
      <c r="B11" s="8">
        <f t="shared" si="0"/>
        <v>0.28999999999999998</v>
      </c>
      <c r="C11" s="8">
        <f t="shared" si="1"/>
        <v>0</v>
      </c>
      <c r="D11" s="8">
        <f t="shared" si="1"/>
        <v>0</v>
      </c>
      <c r="E11" s="7" t="str">
        <f t="shared" si="1"/>
        <v>NA</v>
      </c>
      <c r="F11" s="7" t="str">
        <f t="shared" si="1"/>
        <v>NA</v>
      </c>
      <c r="G11" s="11">
        <f t="shared" si="1"/>
        <v>0.34799999999999998</v>
      </c>
      <c r="H11" s="7" t="str">
        <f t="shared" si="1"/>
        <v>NA</v>
      </c>
    </row>
    <row r="12" spans="1:9" ht="15" thickBot="1" x14ac:dyDescent="0.4">
      <c r="A12" s="10" t="s">
        <v>19</v>
      </c>
      <c r="B12" s="8">
        <f t="shared" si="0"/>
        <v>0.28999999999999998</v>
      </c>
      <c r="C12" s="8">
        <f t="shared" si="1"/>
        <v>0</v>
      </c>
      <c r="D12" s="8">
        <f t="shared" si="1"/>
        <v>0</v>
      </c>
      <c r="E12" s="7" t="str">
        <f t="shared" si="1"/>
        <v>NA</v>
      </c>
      <c r="F12" s="7" t="str">
        <f t="shared" si="1"/>
        <v>NA</v>
      </c>
      <c r="G12" s="11">
        <f t="shared" si="1"/>
        <v>0.34799999999999998</v>
      </c>
      <c r="H12" s="7" t="str">
        <f t="shared" si="1"/>
        <v>NA</v>
      </c>
    </row>
    <row r="13" spans="1:9" ht="15" thickBot="1" x14ac:dyDescent="0.4">
      <c r="A13" s="10" t="s">
        <v>20</v>
      </c>
      <c r="B13" s="8">
        <f t="shared" si="0"/>
        <v>0.28999999999999998</v>
      </c>
      <c r="C13" s="8">
        <f t="shared" si="1"/>
        <v>0</v>
      </c>
      <c r="D13" s="8">
        <f t="shared" si="1"/>
        <v>0</v>
      </c>
      <c r="E13" s="7" t="str">
        <f t="shared" si="1"/>
        <v>NA</v>
      </c>
      <c r="F13" s="7" t="str">
        <f t="shared" si="1"/>
        <v>NA</v>
      </c>
      <c r="G13" s="11">
        <f t="shared" si="1"/>
        <v>0.34799999999999998</v>
      </c>
      <c r="H13" s="7" t="str">
        <f t="shared" si="1"/>
        <v>NA</v>
      </c>
    </row>
    <row r="14" spans="1:9" ht="15" thickBot="1" x14ac:dyDescent="0.4">
      <c r="A14" s="10" t="s">
        <v>21</v>
      </c>
      <c r="B14" s="8">
        <f t="shared" ref="B14:B24" si="2">B13</f>
        <v>0.28999999999999998</v>
      </c>
      <c r="C14" s="8">
        <f t="shared" si="1"/>
        <v>0</v>
      </c>
      <c r="D14" s="8">
        <f t="shared" si="1"/>
        <v>0</v>
      </c>
      <c r="E14" s="7" t="str">
        <f t="shared" si="1"/>
        <v>NA</v>
      </c>
      <c r="F14" s="7" t="str">
        <f t="shared" si="1"/>
        <v>NA</v>
      </c>
      <c r="G14" s="11">
        <f t="shared" si="1"/>
        <v>0.34799999999999998</v>
      </c>
      <c r="H14" s="7" t="str">
        <f t="shared" si="1"/>
        <v>NA</v>
      </c>
    </row>
    <row r="15" spans="1:9" ht="15" thickBot="1" x14ac:dyDescent="0.4">
      <c r="A15" s="10" t="s">
        <v>22</v>
      </c>
      <c r="B15" s="8">
        <f t="shared" si="2"/>
        <v>0.28999999999999998</v>
      </c>
      <c r="C15" s="8">
        <f t="shared" si="1"/>
        <v>0</v>
      </c>
      <c r="D15" s="8">
        <f t="shared" si="1"/>
        <v>0</v>
      </c>
      <c r="E15" s="7" t="str">
        <f t="shared" si="1"/>
        <v>NA</v>
      </c>
      <c r="F15" s="7" t="str">
        <f t="shared" si="1"/>
        <v>NA</v>
      </c>
      <c r="G15" s="11">
        <f t="shared" si="1"/>
        <v>0.34799999999999998</v>
      </c>
      <c r="H15" s="7" t="str">
        <f t="shared" si="1"/>
        <v>NA</v>
      </c>
    </row>
    <row r="16" spans="1:9" ht="15" thickBot="1" x14ac:dyDescent="0.4">
      <c r="A16" s="10" t="s">
        <v>23</v>
      </c>
      <c r="B16" s="8">
        <f t="shared" si="2"/>
        <v>0.28999999999999998</v>
      </c>
      <c r="C16" s="8">
        <f t="shared" si="1"/>
        <v>0</v>
      </c>
      <c r="D16" s="8">
        <f t="shared" si="1"/>
        <v>0</v>
      </c>
      <c r="E16" s="7" t="str">
        <f t="shared" si="1"/>
        <v>NA</v>
      </c>
      <c r="F16" s="7" t="str">
        <f t="shared" si="1"/>
        <v>NA</v>
      </c>
      <c r="G16" s="11">
        <f t="shared" si="1"/>
        <v>0.34799999999999998</v>
      </c>
      <c r="H16" s="7" t="str">
        <f t="shared" si="1"/>
        <v>NA</v>
      </c>
    </row>
    <row r="17" spans="1:8" ht="15" thickBot="1" x14ac:dyDescent="0.4">
      <c r="A17" s="10" t="s">
        <v>24</v>
      </c>
      <c r="B17" s="8">
        <f t="shared" si="2"/>
        <v>0.28999999999999998</v>
      </c>
      <c r="C17" s="8">
        <f t="shared" si="1"/>
        <v>0</v>
      </c>
      <c r="D17" s="8">
        <f t="shared" si="1"/>
        <v>0</v>
      </c>
      <c r="E17" s="7" t="str">
        <f t="shared" si="1"/>
        <v>NA</v>
      </c>
      <c r="F17" s="7" t="str">
        <f t="shared" si="1"/>
        <v>NA</v>
      </c>
      <c r="G17" s="11">
        <f t="shared" si="1"/>
        <v>0.34799999999999998</v>
      </c>
      <c r="H17" s="7" t="str">
        <f t="shared" si="1"/>
        <v>NA</v>
      </c>
    </row>
    <row r="18" spans="1:8" ht="15" thickBot="1" x14ac:dyDescent="0.4">
      <c r="A18" s="10" t="s">
        <v>25</v>
      </c>
      <c r="B18" s="8">
        <f t="shared" si="2"/>
        <v>0.28999999999999998</v>
      </c>
      <c r="C18" s="8">
        <f t="shared" si="1"/>
        <v>0</v>
      </c>
      <c r="D18" s="8">
        <f t="shared" si="1"/>
        <v>0</v>
      </c>
      <c r="E18" s="7" t="str">
        <f t="shared" si="1"/>
        <v>NA</v>
      </c>
      <c r="F18" s="7" t="str">
        <f t="shared" si="1"/>
        <v>NA</v>
      </c>
      <c r="G18" s="11">
        <f t="shared" si="1"/>
        <v>0.34799999999999998</v>
      </c>
      <c r="H18" s="7" t="str">
        <f t="shared" si="1"/>
        <v>NA</v>
      </c>
    </row>
    <row r="19" spans="1:8" ht="15" thickBot="1" x14ac:dyDescent="0.4">
      <c r="A19" s="10" t="s">
        <v>26</v>
      </c>
      <c r="B19" s="8">
        <f t="shared" si="2"/>
        <v>0.28999999999999998</v>
      </c>
      <c r="C19" s="8">
        <f t="shared" si="1"/>
        <v>0</v>
      </c>
      <c r="D19" s="8">
        <f t="shared" si="1"/>
        <v>0</v>
      </c>
      <c r="E19" s="7" t="str">
        <f t="shared" si="1"/>
        <v>NA</v>
      </c>
      <c r="F19" s="7" t="str">
        <f t="shared" si="1"/>
        <v>NA</v>
      </c>
      <c r="G19" s="11">
        <f t="shared" si="1"/>
        <v>0.34799999999999998</v>
      </c>
      <c r="H19" s="7" t="str">
        <f t="shared" si="1"/>
        <v>NA</v>
      </c>
    </row>
    <row r="20" spans="1:8" ht="15" thickBot="1" x14ac:dyDescent="0.4">
      <c r="A20" s="10" t="s">
        <v>27</v>
      </c>
      <c r="B20" s="8">
        <f t="shared" si="2"/>
        <v>0.28999999999999998</v>
      </c>
      <c r="C20" s="8">
        <f t="shared" si="1"/>
        <v>0</v>
      </c>
      <c r="D20" s="8">
        <f t="shared" si="1"/>
        <v>0</v>
      </c>
      <c r="E20" s="7" t="str">
        <f t="shared" si="1"/>
        <v>NA</v>
      </c>
      <c r="F20" s="7" t="str">
        <f t="shared" si="1"/>
        <v>NA</v>
      </c>
      <c r="G20" s="11">
        <f t="shared" si="1"/>
        <v>0.34799999999999998</v>
      </c>
      <c r="H20" s="7" t="str">
        <f t="shared" si="1"/>
        <v>NA</v>
      </c>
    </row>
    <row r="21" spans="1:8" ht="15" thickBot="1" x14ac:dyDescent="0.4">
      <c r="A21" s="10" t="s">
        <v>28</v>
      </c>
      <c r="B21" s="8">
        <f t="shared" si="2"/>
        <v>0.28999999999999998</v>
      </c>
      <c r="C21" s="8">
        <f t="shared" si="1"/>
        <v>0</v>
      </c>
      <c r="D21" s="8">
        <f t="shared" si="1"/>
        <v>0</v>
      </c>
      <c r="E21" s="7" t="str">
        <f t="shared" si="1"/>
        <v>NA</v>
      </c>
      <c r="F21" s="7" t="str">
        <f t="shared" si="1"/>
        <v>NA</v>
      </c>
      <c r="G21" s="11">
        <f t="shared" si="1"/>
        <v>0.34799999999999998</v>
      </c>
      <c r="H21" s="7" t="str">
        <f t="shared" si="1"/>
        <v>NA</v>
      </c>
    </row>
    <row r="22" spans="1:8" ht="15" thickBot="1" x14ac:dyDescent="0.4">
      <c r="A22" s="10" t="s">
        <v>29</v>
      </c>
      <c r="B22" s="8">
        <f t="shared" si="2"/>
        <v>0.28999999999999998</v>
      </c>
      <c r="C22" s="8">
        <f t="shared" si="1"/>
        <v>0</v>
      </c>
      <c r="D22" s="8">
        <f t="shared" si="1"/>
        <v>0</v>
      </c>
      <c r="E22" s="7" t="str">
        <f t="shared" si="1"/>
        <v>NA</v>
      </c>
      <c r="F22" s="7" t="str">
        <f t="shared" si="1"/>
        <v>NA</v>
      </c>
      <c r="G22" s="11">
        <f t="shared" si="1"/>
        <v>0.34799999999999998</v>
      </c>
      <c r="H22" s="7" t="str">
        <f t="shared" si="1"/>
        <v>NA</v>
      </c>
    </row>
    <row r="23" spans="1:8" ht="15" thickBot="1" x14ac:dyDescent="0.4">
      <c r="A23" s="10" t="s">
        <v>30</v>
      </c>
      <c r="B23" s="8">
        <f t="shared" si="2"/>
        <v>0.28999999999999998</v>
      </c>
      <c r="C23" s="8">
        <f t="shared" si="1"/>
        <v>0</v>
      </c>
      <c r="D23" s="8">
        <f t="shared" si="1"/>
        <v>0</v>
      </c>
      <c r="E23" s="7" t="str">
        <f t="shared" si="1"/>
        <v>NA</v>
      </c>
      <c r="F23" s="7" t="str">
        <f t="shared" si="1"/>
        <v>NA</v>
      </c>
      <c r="G23" s="11">
        <f t="shared" si="1"/>
        <v>0.34799999999999998</v>
      </c>
      <c r="H23" s="7" t="str">
        <f t="shared" si="1"/>
        <v>NA</v>
      </c>
    </row>
    <row r="24" spans="1:8" ht="15" thickBot="1" x14ac:dyDescent="0.4">
      <c r="A24" s="10" t="s">
        <v>31</v>
      </c>
      <c r="B24" s="8">
        <f t="shared" si="2"/>
        <v>0.28999999999999998</v>
      </c>
      <c r="C24" s="8">
        <f t="shared" si="1"/>
        <v>0</v>
      </c>
      <c r="D24" s="8">
        <f t="shared" si="1"/>
        <v>0</v>
      </c>
      <c r="E24" s="7" t="str">
        <f t="shared" si="1"/>
        <v>NA</v>
      </c>
      <c r="F24" s="7" t="str">
        <f t="shared" si="1"/>
        <v>NA</v>
      </c>
      <c r="G24" s="11">
        <f t="shared" si="1"/>
        <v>0.34799999999999998</v>
      </c>
      <c r="H24" s="7" t="str">
        <f t="shared" si="1"/>
        <v>NA</v>
      </c>
    </row>
    <row r="25" spans="1:8" ht="15" thickBot="1" x14ac:dyDescent="0.4">
      <c r="A25" s="10" t="s">
        <v>32</v>
      </c>
      <c r="B25" s="8"/>
      <c r="C25" s="8"/>
      <c r="D25" s="8"/>
      <c r="E25" s="8"/>
      <c r="F25" s="8"/>
      <c r="G25" s="8"/>
      <c r="H25" s="8"/>
    </row>
    <row r="26" spans="1:8" ht="15" thickBot="1" x14ac:dyDescent="0.4">
      <c r="A26" s="10" t="s">
        <v>33</v>
      </c>
      <c r="B26" s="8"/>
      <c r="C26" s="8"/>
      <c r="D26" s="8"/>
      <c r="E26" s="8"/>
      <c r="F26" s="8"/>
      <c r="G26" s="8"/>
      <c r="H26" s="8"/>
    </row>
    <row r="27" spans="1:8" ht="15" thickBot="1" x14ac:dyDescent="0.4">
      <c r="A27" s="10" t="s">
        <v>43</v>
      </c>
      <c r="B27" s="8"/>
      <c r="C27" s="8"/>
      <c r="D27" s="8"/>
      <c r="E27" s="8"/>
      <c r="F27" s="8"/>
      <c r="G27" s="8"/>
      <c r="H27" s="8"/>
    </row>
    <row r="28" spans="1:8" ht="15" thickBot="1" x14ac:dyDescent="0.4">
      <c r="A28" s="10" t="s">
        <v>44</v>
      </c>
      <c r="B28" s="8"/>
      <c r="C28" s="8"/>
      <c r="D28" s="8"/>
      <c r="E28" s="8"/>
      <c r="F28" s="8"/>
      <c r="G28" s="8"/>
      <c r="H28" s="8"/>
    </row>
    <row r="29" spans="1:8" ht="15" thickBot="1" x14ac:dyDescent="0.4">
      <c r="A29" s="10" t="s">
        <v>45</v>
      </c>
      <c r="B29" s="8"/>
      <c r="C29" s="8"/>
      <c r="D29" s="8"/>
      <c r="E29" s="8"/>
      <c r="F29" s="8"/>
      <c r="G29" s="8"/>
      <c r="H29" s="8"/>
    </row>
    <row r="30" spans="1:8" ht="15" thickBot="1" x14ac:dyDescent="0.4">
      <c r="A30" s="10" t="s">
        <v>46</v>
      </c>
      <c r="B30" s="8"/>
      <c r="C30" s="8"/>
      <c r="D30" s="8"/>
      <c r="E30" s="8"/>
      <c r="F30" s="8"/>
      <c r="G30" s="8"/>
      <c r="H30" s="8"/>
    </row>
    <row r="31" spans="1:8" ht="15" thickBot="1" x14ac:dyDescent="0.4">
      <c r="A31" s="10" t="s">
        <v>47</v>
      </c>
      <c r="B31" s="8"/>
      <c r="C31" s="8"/>
      <c r="D31" s="8"/>
      <c r="E31" s="8"/>
      <c r="F31" s="8"/>
      <c r="G31" s="8"/>
      <c r="H31" s="8"/>
    </row>
  </sheetData>
  <mergeCells count="2">
    <mergeCell ref="A1:H1"/>
    <mergeCell ref="A2:H2"/>
  </mergeCells>
  <phoneticPr fontId="1" type="noConversion"/>
  <pageMargins left="0.7" right="0.7" top="0.75" bottom="0.75" header="0.3" footer="0.3"/>
  <pageSetup orientation="portrait" r:id="rId1"/>
  <headerFooter>
    <oddFooter>&amp;C&amp;"Calibri"&amp;11&amp;K000000_x000D_&amp;1#&amp;"Calibri"&amp;12&amp;K000000Internal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BC4AD2-1B61-434F-9C81-81B210875B73}">
  <dimension ref="A1:I31"/>
  <sheetViews>
    <sheetView workbookViewId="0">
      <selection activeCell="A2" sqref="A2:H2"/>
    </sheetView>
  </sheetViews>
  <sheetFormatPr defaultRowHeight="14.5" x14ac:dyDescent="0.35"/>
  <cols>
    <col min="1" max="1" width="13" customWidth="1"/>
    <col min="2" max="2" width="11.453125" customWidth="1"/>
    <col min="3" max="3" width="11.54296875" bestFit="1" customWidth="1"/>
  </cols>
  <sheetData>
    <row r="1" spans="1:9" ht="36" customHeight="1" thickBot="1" x14ac:dyDescent="0.4">
      <c r="A1" s="12" t="s">
        <v>41</v>
      </c>
      <c r="B1" s="12"/>
      <c r="C1" s="12"/>
      <c r="D1" s="12"/>
      <c r="E1" s="12"/>
      <c r="F1" s="12"/>
      <c r="G1" s="12"/>
      <c r="H1" s="12"/>
      <c r="I1" s="1"/>
    </row>
    <row r="2" spans="1:9" ht="15" thickBot="1" x14ac:dyDescent="0.4">
      <c r="A2" s="13" t="s">
        <v>0</v>
      </c>
      <c r="B2" s="13"/>
      <c r="C2" s="13"/>
      <c r="D2" s="13"/>
      <c r="E2" s="13"/>
      <c r="F2" s="13"/>
      <c r="G2" s="13"/>
      <c r="H2" s="13"/>
    </row>
    <row r="3" spans="1:9" s="4" customFormat="1" ht="44" thickBot="1" x14ac:dyDescent="0.4">
      <c r="A3" s="9" t="s">
        <v>1</v>
      </c>
      <c r="B3" s="9" t="s">
        <v>2</v>
      </c>
      <c r="C3" s="9" t="s">
        <v>3</v>
      </c>
      <c r="D3" s="9" t="s">
        <v>4</v>
      </c>
      <c r="E3" s="9" t="s">
        <v>5</v>
      </c>
      <c r="F3" s="9" t="s">
        <v>6</v>
      </c>
      <c r="G3" s="9" t="s">
        <v>7</v>
      </c>
      <c r="H3" s="9" t="s">
        <v>8</v>
      </c>
      <c r="I3" s="3"/>
    </row>
    <row r="4" spans="1:9" ht="15" thickBot="1" x14ac:dyDescent="0.4">
      <c r="A4" s="10" t="s">
        <v>9</v>
      </c>
      <c r="B4" s="8">
        <v>1.3</v>
      </c>
      <c r="C4" s="8">
        <v>0</v>
      </c>
      <c r="D4" s="8">
        <v>0</v>
      </c>
      <c r="E4" s="7" t="s">
        <v>34</v>
      </c>
      <c r="F4" s="7" t="s">
        <v>34</v>
      </c>
      <c r="G4" s="11">
        <f>B4*1.2</f>
        <v>1.56</v>
      </c>
      <c r="H4" s="7" t="s">
        <v>34</v>
      </c>
    </row>
    <row r="5" spans="1:9" ht="15" thickBot="1" x14ac:dyDescent="0.4">
      <c r="A5" s="10" t="s">
        <v>11</v>
      </c>
      <c r="B5" s="8">
        <v>1.3</v>
      </c>
      <c r="C5" s="8">
        <v>0</v>
      </c>
      <c r="D5" s="8">
        <v>0</v>
      </c>
      <c r="E5" s="7" t="s">
        <v>34</v>
      </c>
      <c r="F5" s="7" t="s">
        <v>34</v>
      </c>
      <c r="G5" s="11">
        <f>B5*1.2</f>
        <v>1.56</v>
      </c>
      <c r="H5" s="7" t="s">
        <v>34</v>
      </c>
    </row>
    <row r="6" spans="1:9" ht="15" thickBot="1" x14ac:dyDescent="0.4">
      <c r="A6" s="10" t="s">
        <v>12</v>
      </c>
      <c r="B6" s="8">
        <v>1.3</v>
      </c>
      <c r="C6" s="8">
        <v>0</v>
      </c>
      <c r="D6" s="8">
        <v>0</v>
      </c>
      <c r="E6" s="7" t="s">
        <v>34</v>
      </c>
      <c r="F6" s="7" t="s">
        <v>34</v>
      </c>
      <c r="G6" s="11">
        <f>B6*1.2</f>
        <v>1.56</v>
      </c>
      <c r="H6" s="7" t="s">
        <v>34</v>
      </c>
    </row>
    <row r="7" spans="1:9" ht="15" thickBot="1" x14ac:dyDescent="0.4">
      <c r="A7" s="10" t="s">
        <v>13</v>
      </c>
      <c r="B7" s="8">
        <f>B6</f>
        <v>1.3</v>
      </c>
      <c r="C7" s="8">
        <f t="shared" ref="C7:H11" si="0">C6</f>
        <v>0</v>
      </c>
      <c r="D7" s="8">
        <f t="shared" si="0"/>
        <v>0</v>
      </c>
      <c r="E7" s="7" t="str">
        <f t="shared" si="0"/>
        <v>NA</v>
      </c>
      <c r="F7" s="7" t="str">
        <f t="shared" si="0"/>
        <v>NA</v>
      </c>
      <c r="G7" s="11">
        <f t="shared" si="0"/>
        <v>1.56</v>
      </c>
      <c r="H7" s="7" t="str">
        <f t="shared" si="0"/>
        <v>NA</v>
      </c>
    </row>
    <row r="8" spans="1:9" ht="15" thickBot="1" x14ac:dyDescent="0.4">
      <c r="A8" s="10" t="s">
        <v>14</v>
      </c>
      <c r="B8" s="8">
        <f>B7</f>
        <v>1.3</v>
      </c>
      <c r="C8" s="8">
        <f t="shared" si="0"/>
        <v>0</v>
      </c>
      <c r="D8" s="8">
        <f t="shared" si="0"/>
        <v>0</v>
      </c>
      <c r="E8" s="7" t="str">
        <f t="shared" si="0"/>
        <v>NA</v>
      </c>
      <c r="F8" s="7" t="str">
        <f t="shared" si="0"/>
        <v>NA</v>
      </c>
      <c r="G8" s="11">
        <f t="shared" si="0"/>
        <v>1.56</v>
      </c>
      <c r="H8" s="7" t="str">
        <f t="shared" si="0"/>
        <v>NA</v>
      </c>
    </row>
    <row r="9" spans="1:9" ht="15" thickBot="1" x14ac:dyDescent="0.4">
      <c r="A9" s="10" t="s">
        <v>16</v>
      </c>
      <c r="B9" s="8">
        <f>B8</f>
        <v>1.3</v>
      </c>
      <c r="C9" s="8">
        <f t="shared" si="0"/>
        <v>0</v>
      </c>
      <c r="D9" s="8">
        <f t="shared" si="0"/>
        <v>0</v>
      </c>
      <c r="E9" s="7" t="str">
        <f t="shared" si="0"/>
        <v>NA</v>
      </c>
      <c r="F9" s="7" t="str">
        <f t="shared" si="0"/>
        <v>NA</v>
      </c>
      <c r="G9" s="11">
        <f t="shared" si="0"/>
        <v>1.56</v>
      </c>
      <c r="H9" s="7" t="str">
        <f t="shared" si="0"/>
        <v>NA</v>
      </c>
    </row>
    <row r="10" spans="1:9" ht="15" thickBot="1" x14ac:dyDescent="0.4">
      <c r="A10" s="10" t="s">
        <v>17</v>
      </c>
      <c r="B10" s="8">
        <f>B9</f>
        <v>1.3</v>
      </c>
      <c r="C10" s="8">
        <f t="shared" si="0"/>
        <v>0</v>
      </c>
      <c r="D10" s="8">
        <f t="shared" si="0"/>
        <v>0</v>
      </c>
      <c r="E10" s="7" t="str">
        <f t="shared" si="0"/>
        <v>NA</v>
      </c>
      <c r="F10" s="7" t="str">
        <f t="shared" si="0"/>
        <v>NA</v>
      </c>
      <c r="G10" s="11">
        <f t="shared" si="0"/>
        <v>1.56</v>
      </c>
      <c r="H10" s="7" t="str">
        <f t="shared" si="0"/>
        <v>NA</v>
      </c>
    </row>
    <row r="11" spans="1:9" ht="15" thickBot="1" x14ac:dyDescent="0.4">
      <c r="A11" s="10" t="s">
        <v>18</v>
      </c>
      <c r="B11" s="8">
        <f>B10</f>
        <v>1.3</v>
      </c>
      <c r="C11" s="8">
        <f t="shared" si="0"/>
        <v>0</v>
      </c>
      <c r="D11" s="8">
        <f t="shared" si="0"/>
        <v>0</v>
      </c>
      <c r="E11" s="7" t="str">
        <f t="shared" si="0"/>
        <v>NA</v>
      </c>
      <c r="F11" s="7" t="str">
        <f t="shared" si="0"/>
        <v>NA</v>
      </c>
      <c r="G11" s="11">
        <f t="shared" si="0"/>
        <v>1.56</v>
      </c>
      <c r="H11" s="7" t="str">
        <f t="shared" si="0"/>
        <v>NA</v>
      </c>
    </row>
    <row r="12" spans="1:9" ht="15" thickBot="1" x14ac:dyDescent="0.4">
      <c r="A12" s="10" t="s">
        <v>19</v>
      </c>
      <c r="B12" s="8">
        <f t="shared" ref="B12:H17" si="1">B11</f>
        <v>1.3</v>
      </c>
      <c r="C12" s="8">
        <f t="shared" si="1"/>
        <v>0</v>
      </c>
      <c r="D12" s="8">
        <f t="shared" si="1"/>
        <v>0</v>
      </c>
      <c r="E12" s="7" t="str">
        <f t="shared" si="1"/>
        <v>NA</v>
      </c>
      <c r="F12" s="7" t="str">
        <f t="shared" si="1"/>
        <v>NA</v>
      </c>
      <c r="G12" s="11">
        <f t="shared" si="1"/>
        <v>1.56</v>
      </c>
      <c r="H12" s="7" t="str">
        <f t="shared" si="1"/>
        <v>NA</v>
      </c>
    </row>
    <row r="13" spans="1:9" ht="15" thickBot="1" x14ac:dyDescent="0.4">
      <c r="A13" s="10" t="s">
        <v>20</v>
      </c>
      <c r="B13" s="8">
        <f t="shared" si="1"/>
        <v>1.3</v>
      </c>
      <c r="C13" s="8">
        <f t="shared" si="1"/>
        <v>0</v>
      </c>
      <c r="D13" s="8">
        <f t="shared" si="1"/>
        <v>0</v>
      </c>
      <c r="E13" s="7" t="str">
        <f t="shared" si="1"/>
        <v>NA</v>
      </c>
      <c r="F13" s="7" t="str">
        <f t="shared" si="1"/>
        <v>NA</v>
      </c>
      <c r="G13" s="11">
        <f t="shared" si="1"/>
        <v>1.56</v>
      </c>
      <c r="H13" s="7" t="str">
        <f t="shared" si="1"/>
        <v>NA</v>
      </c>
    </row>
    <row r="14" spans="1:9" ht="15" thickBot="1" x14ac:dyDescent="0.4">
      <c r="A14" s="10" t="s">
        <v>21</v>
      </c>
      <c r="B14" s="8">
        <f t="shared" si="1"/>
        <v>1.3</v>
      </c>
      <c r="C14" s="8">
        <f t="shared" si="1"/>
        <v>0</v>
      </c>
      <c r="D14" s="8">
        <f t="shared" si="1"/>
        <v>0</v>
      </c>
      <c r="E14" s="7" t="str">
        <f t="shared" si="1"/>
        <v>NA</v>
      </c>
      <c r="F14" s="7" t="str">
        <f t="shared" si="1"/>
        <v>NA</v>
      </c>
      <c r="G14" s="11">
        <f t="shared" si="1"/>
        <v>1.56</v>
      </c>
      <c r="H14" s="7" t="str">
        <f t="shared" si="1"/>
        <v>NA</v>
      </c>
    </row>
    <row r="15" spans="1:9" ht="15" thickBot="1" x14ac:dyDescent="0.4">
      <c r="A15" s="10" t="s">
        <v>22</v>
      </c>
      <c r="B15" s="8">
        <f t="shared" si="1"/>
        <v>1.3</v>
      </c>
      <c r="C15" s="8">
        <f t="shared" si="1"/>
        <v>0</v>
      </c>
      <c r="D15" s="8">
        <f t="shared" si="1"/>
        <v>0</v>
      </c>
      <c r="E15" s="7" t="str">
        <f t="shared" si="1"/>
        <v>NA</v>
      </c>
      <c r="F15" s="7" t="str">
        <f t="shared" si="1"/>
        <v>NA</v>
      </c>
      <c r="G15" s="11">
        <f t="shared" si="1"/>
        <v>1.56</v>
      </c>
      <c r="H15" s="7" t="str">
        <f t="shared" si="1"/>
        <v>NA</v>
      </c>
    </row>
    <row r="16" spans="1:9" ht="15" thickBot="1" x14ac:dyDescent="0.4">
      <c r="A16" s="10" t="s">
        <v>23</v>
      </c>
      <c r="B16" s="8">
        <f t="shared" si="1"/>
        <v>1.3</v>
      </c>
      <c r="C16" s="8">
        <f t="shared" si="1"/>
        <v>0</v>
      </c>
      <c r="D16" s="8">
        <f t="shared" si="1"/>
        <v>0</v>
      </c>
      <c r="E16" s="7" t="str">
        <f t="shared" si="1"/>
        <v>NA</v>
      </c>
      <c r="F16" s="7" t="str">
        <f t="shared" si="1"/>
        <v>NA</v>
      </c>
      <c r="G16" s="11">
        <f t="shared" si="1"/>
        <v>1.56</v>
      </c>
      <c r="H16" s="7" t="str">
        <f t="shared" si="1"/>
        <v>NA</v>
      </c>
    </row>
    <row r="17" spans="1:8" ht="15" thickBot="1" x14ac:dyDescent="0.4">
      <c r="A17" s="10" t="s">
        <v>24</v>
      </c>
      <c r="B17" s="8">
        <f t="shared" si="1"/>
        <v>1.3</v>
      </c>
      <c r="C17" s="8">
        <f t="shared" si="1"/>
        <v>0</v>
      </c>
      <c r="D17" s="8">
        <f t="shared" si="1"/>
        <v>0</v>
      </c>
      <c r="E17" s="7" t="str">
        <f t="shared" si="1"/>
        <v>NA</v>
      </c>
      <c r="F17" s="7" t="str">
        <f t="shared" si="1"/>
        <v>NA</v>
      </c>
      <c r="G17" s="11">
        <f t="shared" si="1"/>
        <v>1.56</v>
      </c>
      <c r="H17" s="7" t="str">
        <f t="shared" si="1"/>
        <v>NA</v>
      </c>
    </row>
    <row r="18" spans="1:8" x14ac:dyDescent="0.35">
      <c r="A18" s="10" t="s">
        <v>25</v>
      </c>
      <c r="B18" s="14" t="s">
        <v>15</v>
      </c>
      <c r="C18" s="15"/>
      <c r="D18" s="15"/>
      <c r="E18" s="15"/>
      <c r="F18" s="15"/>
      <c r="G18" s="15"/>
      <c r="H18" s="16"/>
    </row>
    <row r="19" spans="1:8" ht="15" thickBot="1" x14ac:dyDescent="0.4">
      <c r="A19" s="10" t="s">
        <v>26</v>
      </c>
      <c r="B19" s="8"/>
      <c r="C19" s="8"/>
      <c r="D19" s="8"/>
      <c r="E19" s="8"/>
      <c r="F19" s="8"/>
      <c r="G19" s="8"/>
      <c r="H19" s="8"/>
    </row>
    <row r="20" spans="1:8" ht="15" thickBot="1" x14ac:dyDescent="0.4">
      <c r="A20" s="10" t="s">
        <v>27</v>
      </c>
      <c r="B20" s="8"/>
      <c r="C20" s="8"/>
      <c r="D20" s="8"/>
      <c r="E20" s="8"/>
      <c r="F20" s="8"/>
      <c r="G20" s="8"/>
      <c r="H20" s="8"/>
    </row>
    <row r="21" spans="1:8" ht="15" thickBot="1" x14ac:dyDescent="0.4">
      <c r="A21" s="10" t="s">
        <v>28</v>
      </c>
      <c r="B21" s="8"/>
      <c r="C21" s="8"/>
      <c r="D21" s="8"/>
      <c r="E21" s="8"/>
      <c r="F21" s="8"/>
      <c r="G21" s="8"/>
      <c r="H21" s="8"/>
    </row>
    <row r="22" spans="1:8" ht="15" thickBot="1" x14ac:dyDescent="0.4">
      <c r="A22" s="10" t="s">
        <v>29</v>
      </c>
      <c r="B22" s="8"/>
      <c r="C22" s="8"/>
      <c r="D22" s="8"/>
      <c r="E22" s="8"/>
      <c r="F22" s="8"/>
      <c r="G22" s="8"/>
      <c r="H22" s="8"/>
    </row>
    <row r="23" spans="1:8" ht="15" thickBot="1" x14ac:dyDescent="0.4">
      <c r="A23" s="10" t="s">
        <v>30</v>
      </c>
      <c r="B23" s="8"/>
      <c r="C23" s="8"/>
      <c r="D23" s="8"/>
      <c r="E23" s="8"/>
      <c r="F23" s="8"/>
      <c r="G23" s="8"/>
      <c r="H23" s="8"/>
    </row>
    <row r="24" spans="1:8" ht="15" thickBot="1" x14ac:dyDescent="0.4">
      <c r="A24" s="10" t="s">
        <v>31</v>
      </c>
      <c r="B24" s="8"/>
      <c r="C24" s="8"/>
      <c r="D24" s="8"/>
      <c r="E24" s="8"/>
      <c r="F24" s="8"/>
      <c r="G24" s="8"/>
      <c r="H24" s="8"/>
    </row>
    <row r="25" spans="1:8" ht="15" thickBot="1" x14ac:dyDescent="0.4">
      <c r="A25" s="10" t="s">
        <v>32</v>
      </c>
      <c r="B25" s="8"/>
      <c r="C25" s="8"/>
      <c r="D25" s="8"/>
      <c r="E25" s="8"/>
      <c r="F25" s="8"/>
      <c r="G25" s="8"/>
      <c r="H25" s="8"/>
    </row>
    <row r="26" spans="1:8" ht="15" thickBot="1" x14ac:dyDescent="0.4">
      <c r="A26" s="10" t="s">
        <v>33</v>
      </c>
      <c r="B26" s="8"/>
      <c r="C26" s="8"/>
      <c r="D26" s="8"/>
      <c r="E26" s="8"/>
      <c r="F26" s="8"/>
      <c r="G26" s="8"/>
      <c r="H26" s="8"/>
    </row>
    <row r="27" spans="1:8" x14ac:dyDescent="0.35">
      <c r="A27" s="6"/>
    </row>
    <row r="28" spans="1:8" ht="27" customHeight="1" x14ac:dyDescent="0.35">
      <c r="A28" s="5"/>
    </row>
    <row r="29" spans="1:8" x14ac:dyDescent="0.35">
      <c r="A29" s="2"/>
    </row>
    <row r="30" spans="1:8" x14ac:dyDescent="0.35">
      <c r="A30" s="2"/>
    </row>
    <row r="31" spans="1:8" x14ac:dyDescent="0.35">
      <c r="A31" s="2"/>
    </row>
  </sheetData>
  <mergeCells count="3">
    <mergeCell ref="A1:H1"/>
    <mergeCell ref="A2:H2"/>
    <mergeCell ref="B18:H18"/>
  </mergeCells>
  <pageMargins left="0.7" right="0.7" top="0.75" bottom="0.75" header="0.3" footer="0.3"/>
  <pageSetup orientation="portrait" r:id="rId1"/>
  <headerFooter>
    <oddFooter>&amp;C&amp;"Calibri"&amp;11&amp;K000000_x000D_&amp;1#&amp;"Calibri"&amp;12&amp;K000000Internal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A39B59-0A1D-4BEC-A155-30FC8D10D648}">
  <dimension ref="A1:I31"/>
  <sheetViews>
    <sheetView workbookViewId="0">
      <selection activeCell="Q14" sqref="Q14"/>
    </sheetView>
  </sheetViews>
  <sheetFormatPr defaultRowHeight="14.5" x14ac:dyDescent="0.35"/>
  <cols>
    <col min="1" max="1" width="13" customWidth="1"/>
    <col min="2" max="2" width="11.453125" customWidth="1"/>
    <col min="3" max="3" width="11.54296875" bestFit="1" customWidth="1"/>
  </cols>
  <sheetData>
    <row r="1" spans="1:9" ht="36" customHeight="1" thickBot="1" x14ac:dyDescent="0.4">
      <c r="A1" s="12" t="s">
        <v>42</v>
      </c>
      <c r="B1" s="12"/>
      <c r="C1" s="12"/>
      <c r="D1" s="12"/>
      <c r="E1" s="12"/>
      <c r="F1" s="12"/>
      <c r="G1" s="12"/>
      <c r="H1" s="12"/>
      <c r="I1" s="1"/>
    </row>
    <row r="2" spans="1:9" ht="15" thickBot="1" x14ac:dyDescent="0.4">
      <c r="A2" s="13" t="s">
        <v>0</v>
      </c>
      <c r="B2" s="13"/>
      <c r="C2" s="13"/>
      <c r="D2" s="13"/>
      <c r="E2" s="13"/>
      <c r="F2" s="13"/>
      <c r="G2" s="13"/>
      <c r="H2" s="13"/>
    </row>
    <row r="3" spans="1:9" s="4" customFormat="1" ht="44" thickBot="1" x14ac:dyDescent="0.4">
      <c r="A3" s="9" t="s">
        <v>1</v>
      </c>
      <c r="B3" s="9" t="s">
        <v>2</v>
      </c>
      <c r="C3" s="9" t="s">
        <v>3</v>
      </c>
      <c r="D3" s="9" t="s">
        <v>4</v>
      </c>
      <c r="E3" s="9" t="s">
        <v>5</v>
      </c>
      <c r="F3" s="9" t="s">
        <v>6</v>
      </c>
      <c r="G3" s="9" t="s">
        <v>7</v>
      </c>
      <c r="H3" s="9" t="s">
        <v>8</v>
      </c>
      <c r="I3" s="3"/>
    </row>
    <row r="4" spans="1:9" ht="15" thickBot="1" x14ac:dyDescent="0.4">
      <c r="A4" s="10" t="s">
        <v>9</v>
      </c>
      <c r="B4" s="8">
        <v>0.72</v>
      </c>
      <c r="C4" s="8">
        <v>0</v>
      </c>
      <c r="D4" s="8">
        <v>0</v>
      </c>
      <c r="E4" s="7" t="s">
        <v>34</v>
      </c>
      <c r="F4" s="7" t="s">
        <v>34</v>
      </c>
      <c r="G4" s="11">
        <f>B4*1.2</f>
        <v>0.86399999999999999</v>
      </c>
      <c r="H4" s="7" t="s">
        <v>34</v>
      </c>
    </row>
    <row r="5" spans="1:9" ht="15" thickBot="1" x14ac:dyDescent="0.4">
      <c r="A5" s="10" t="s">
        <v>11</v>
      </c>
      <c r="B5" s="8">
        <v>0.72</v>
      </c>
      <c r="C5" s="8">
        <v>0</v>
      </c>
      <c r="D5" s="8">
        <v>0</v>
      </c>
      <c r="E5" s="7" t="s">
        <v>34</v>
      </c>
      <c r="F5" s="7" t="s">
        <v>34</v>
      </c>
      <c r="G5" s="11">
        <f>B5*1.2</f>
        <v>0.86399999999999999</v>
      </c>
      <c r="H5" s="7" t="s">
        <v>34</v>
      </c>
    </row>
    <row r="6" spans="1:9" ht="15" thickBot="1" x14ac:dyDescent="0.4">
      <c r="A6" s="10" t="s">
        <v>12</v>
      </c>
      <c r="B6" s="8">
        <v>0.72</v>
      </c>
      <c r="C6" s="8">
        <v>0</v>
      </c>
      <c r="D6" s="8">
        <v>0</v>
      </c>
      <c r="E6" s="7" t="s">
        <v>34</v>
      </c>
      <c r="F6" s="7" t="s">
        <v>34</v>
      </c>
      <c r="G6" s="11">
        <f>B6*1.2</f>
        <v>0.86399999999999999</v>
      </c>
      <c r="H6" s="7" t="s">
        <v>34</v>
      </c>
    </row>
    <row r="7" spans="1:9" ht="15" thickBot="1" x14ac:dyDescent="0.4">
      <c r="A7" s="10" t="s">
        <v>13</v>
      </c>
      <c r="B7" s="8">
        <f>B6</f>
        <v>0.72</v>
      </c>
      <c r="C7" s="8">
        <f t="shared" ref="C7:H11" si="0">C6</f>
        <v>0</v>
      </c>
      <c r="D7" s="8">
        <f t="shared" si="0"/>
        <v>0</v>
      </c>
      <c r="E7" s="7" t="str">
        <f t="shared" si="0"/>
        <v>NA</v>
      </c>
      <c r="F7" s="7" t="str">
        <f t="shared" si="0"/>
        <v>NA</v>
      </c>
      <c r="G7" s="11">
        <f t="shared" si="0"/>
        <v>0.86399999999999999</v>
      </c>
      <c r="H7" s="7" t="str">
        <f t="shared" si="0"/>
        <v>NA</v>
      </c>
    </row>
    <row r="8" spans="1:9" ht="15" thickBot="1" x14ac:dyDescent="0.4">
      <c r="A8" s="10" t="s">
        <v>14</v>
      </c>
      <c r="B8" s="8">
        <f>B7</f>
        <v>0.72</v>
      </c>
      <c r="C8" s="8">
        <f t="shared" si="0"/>
        <v>0</v>
      </c>
      <c r="D8" s="8">
        <f t="shared" si="0"/>
        <v>0</v>
      </c>
      <c r="E8" s="7" t="str">
        <f t="shared" si="0"/>
        <v>NA</v>
      </c>
      <c r="F8" s="7" t="str">
        <f t="shared" si="0"/>
        <v>NA</v>
      </c>
      <c r="G8" s="11">
        <f t="shared" si="0"/>
        <v>0.86399999999999999</v>
      </c>
      <c r="H8" s="7" t="str">
        <f t="shared" si="0"/>
        <v>NA</v>
      </c>
    </row>
    <row r="9" spans="1:9" ht="15" thickBot="1" x14ac:dyDescent="0.4">
      <c r="A9" s="10" t="s">
        <v>16</v>
      </c>
      <c r="B9" s="8">
        <f>B8</f>
        <v>0.72</v>
      </c>
      <c r="C9" s="8">
        <f t="shared" si="0"/>
        <v>0</v>
      </c>
      <c r="D9" s="8">
        <f t="shared" si="0"/>
        <v>0</v>
      </c>
      <c r="E9" s="7" t="str">
        <f t="shared" si="0"/>
        <v>NA</v>
      </c>
      <c r="F9" s="7" t="str">
        <f t="shared" si="0"/>
        <v>NA</v>
      </c>
      <c r="G9" s="11">
        <f t="shared" si="0"/>
        <v>0.86399999999999999</v>
      </c>
      <c r="H9" s="7" t="str">
        <f t="shared" si="0"/>
        <v>NA</v>
      </c>
    </row>
    <row r="10" spans="1:9" ht="15" thickBot="1" x14ac:dyDescent="0.4">
      <c r="A10" s="10" t="s">
        <v>17</v>
      </c>
      <c r="B10" s="8">
        <f>B9</f>
        <v>0.72</v>
      </c>
      <c r="C10" s="8">
        <f t="shared" si="0"/>
        <v>0</v>
      </c>
      <c r="D10" s="8">
        <f t="shared" si="0"/>
        <v>0</v>
      </c>
      <c r="E10" s="7" t="str">
        <f t="shared" si="0"/>
        <v>NA</v>
      </c>
      <c r="F10" s="7" t="str">
        <f t="shared" si="0"/>
        <v>NA</v>
      </c>
      <c r="G10" s="11">
        <f t="shared" si="0"/>
        <v>0.86399999999999999</v>
      </c>
      <c r="H10" s="7" t="str">
        <f t="shared" si="0"/>
        <v>NA</v>
      </c>
    </row>
    <row r="11" spans="1:9" ht="15" thickBot="1" x14ac:dyDescent="0.4">
      <c r="A11" s="10" t="s">
        <v>18</v>
      </c>
      <c r="B11" s="8">
        <f>B10</f>
        <v>0.72</v>
      </c>
      <c r="C11" s="8">
        <f t="shared" si="0"/>
        <v>0</v>
      </c>
      <c r="D11" s="8">
        <f t="shared" si="0"/>
        <v>0</v>
      </c>
      <c r="E11" s="7" t="str">
        <f t="shared" si="0"/>
        <v>NA</v>
      </c>
      <c r="F11" s="7" t="str">
        <f t="shared" si="0"/>
        <v>NA</v>
      </c>
      <c r="G11" s="11">
        <f t="shared" si="0"/>
        <v>0.86399999999999999</v>
      </c>
      <c r="H11" s="7" t="str">
        <f t="shared" si="0"/>
        <v>NA</v>
      </c>
    </row>
    <row r="12" spans="1:9" ht="15" thickBot="1" x14ac:dyDescent="0.4">
      <c r="A12" s="10" t="s">
        <v>19</v>
      </c>
      <c r="B12" s="8">
        <f t="shared" ref="B12:H16" si="1">B11</f>
        <v>0.72</v>
      </c>
      <c r="C12" s="8">
        <f t="shared" si="1"/>
        <v>0</v>
      </c>
      <c r="D12" s="8">
        <f t="shared" si="1"/>
        <v>0</v>
      </c>
      <c r="E12" s="7" t="str">
        <f t="shared" si="1"/>
        <v>NA</v>
      </c>
      <c r="F12" s="7" t="str">
        <f t="shared" si="1"/>
        <v>NA</v>
      </c>
      <c r="G12" s="11">
        <f t="shared" si="1"/>
        <v>0.86399999999999999</v>
      </c>
      <c r="H12" s="7" t="str">
        <f t="shared" si="1"/>
        <v>NA</v>
      </c>
    </row>
    <row r="13" spans="1:9" ht="15" thickBot="1" x14ac:dyDescent="0.4">
      <c r="A13" s="10" t="s">
        <v>20</v>
      </c>
      <c r="B13" s="8">
        <f t="shared" si="1"/>
        <v>0.72</v>
      </c>
      <c r="C13" s="8">
        <f t="shared" si="1"/>
        <v>0</v>
      </c>
      <c r="D13" s="8">
        <f t="shared" si="1"/>
        <v>0</v>
      </c>
      <c r="E13" s="7" t="str">
        <f t="shared" si="1"/>
        <v>NA</v>
      </c>
      <c r="F13" s="7" t="str">
        <f t="shared" si="1"/>
        <v>NA</v>
      </c>
      <c r="G13" s="11">
        <f t="shared" si="1"/>
        <v>0.86399999999999999</v>
      </c>
      <c r="H13" s="7" t="str">
        <f t="shared" si="1"/>
        <v>NA</v>
      </c>
    </row>
    <row r="14" spans="1:9" ht="15" thickBot="1" x14ac:dyDescent="0.4">
      <c r="A14" s="10" t="s">
        <v>21</v>
      </c>
      <c r="B14" s="8">
        <f t="shared" si="1"/>
        <v>0.72</v>
      </c>
      <c r="C14" s="8">
        <f t="shared" si="1"/>
        <v>0</v>
      </c>
      <c r="D14" s="8">
        <f t="shared" si="1"/>
        <v>0</v>
      </c>
      <c r="E14" s="7" t="str">
        <f t="shared" si="1"/>
        <v>NA</v>
      </c>
      <c r="F14" s="7" t="str">
        <f t="shared" si="1"/>
        <v>NA</v>
      </c>
      <c r="G14" s="11">
        <f t="shared" si="1"/>
        <v>0.86399999999999999</v>
      </c>
      <c r="H14" s="7" t="str">
        <f t="shared" si="1"/>
        <v>NA</v>
      </c>
    </row>
    <row r="15" spans="1:9" ht="15" thickBot="1" x14ac:dyDescent="0.4">
      <c r="A15" s="10" t="s">
        <v>22</v>
      </c>
      <c r="B15" s="8">
        <f t="shared" si="1"/>
        <v>0.72</v>
      </c>
      <c r="C15" s="8">
        <f t="shared" si="1"/>
        <v>0</v>
      </c>
      <c r="D15" s="8">
        <f t="shared" si="1"/>
        <v>0</v>
      </c>
      <c r="E15" s="7" t="str">
        <f t="shared" si="1"/>
        <v>NA</v>
      </c>
      <c r="F15" s="7" t="str">
        <f t="shared" si="1"/>
        <v>NA</v>
      </c>
      <c r="G15" s="11">
        <f t="shared" si="1"/>
        <v>0.86399999999999999</v>
      </c>
      <c r="H15" s="7" t="str">
        <f t="shared" si="1"/>
        <v>NA</v>
      </c>
    </row>
    <row r="16" spans="1:9" ht="15" thickBot="1" x14ac:dyDescent="0.4">
      <c r="A16" s="10" t="s">
        <v>23</v>
      </c>
      <c r="B16" s="8">
        <f t="shared" si="1"/>
        <v>0.72</v>
      </c>
      <c r="C16" s="8">
        <f t="shared" si="1"/>
        <v>0</v>
      </c>
      <c r="D16" s="8">
        <f t="shared" si="1"/>
        <v>0</v>
      </c>
      <c r="E16" s="7" t="str">
        <f t="shared" si="1"/>
        <v>NA</v>
      </c>
      <c r="F16" s="7" t="str">
        <f t="shared" si="1"/>
        <v>NA</v>
      </c>
      <c r="G16" s="11">
        <f t="shared" si="1"/>
        <v>0.86399999999999999</v>
      </c>
      <c r="H16" s="7" t="str">
        <f t="shared" si="1"/>
        <v>NA</v>
      </c>
    </row>
    <row r="17" spans="1:8" ht="15" thickBot="1" x14ac:dyDescent="0.4">
      <c r="A17" s="10" t="s">
        <v>24</v>
      </c>
      <c r="B17" s="14" t="s">
        <v>15</v>
      </c>
      <c r="C17" s="15"/>
      <c r="D17" s="15"/>
      <c r="E17" s="15"/>
      <c r="F17" s="15"/>
      <c r="G17" s="15"/>
      <c r="H17" s="16"/>
    </row>
    <row r="18" spans="1:8" ht="15" thickBot="1" x14ac:dyDescent="0.4">
      <c r="A18" s="10" t="s">
        <v>25</v>
      </c>
      <c r="B18" s="8"/>
      <c r="C18" s="8"/>
      <c r="D18" s="8"/>
      <c r="E18" s="8"/>
      <c r="F18" s="8"/>
      <c r="G18" s="8"/>
      <c r="H18" s="8"/>
    </row>
    <row r="19" spans="1:8" ht="15" thickBot="1" x14ac:dyDescent="0.4">
      <c r="A19" s="10" t="s">
        <v>26</v>
      </c>
      <c r="B19" s="8"/>
      <c r="C19" s="8"/>
      <c r="D19" s="8"/>
      <c r="E19" s="8"/>
      <c r="F19" s="8"/>
      <c r="G19" s="8"/>
      <c r="H19" s="8"/>
    </row>
    <row r="20" spans="1:8" ht="15" thickBot="1" x14ac:dyDescent="0.4">
      <c r="A20" s="10" t="s">
        <v>27</v>
      </c>
      <c r="B20" s="8"/>
      <c r="C20" s="8"/>
      <c r="D20" s="8"/>
      <c r="E20" s="8"/>
      <c r="F20" s="8"/>
      <c r="G20" s="8"/>
      <c r="H20" s="8"/>
    </row>
    <row r="21" spans="1:8" ht="15" thickBot="1" x14ac:dyDescent="0.4">
      <c r="A21" s="10" t="s">
        <v>28</v>
      </c>
      <c r="B21" s="8"/>
      <c r="C21" s="8"/>
      <c r="D21" s="8"/>
      <c r="E21" s="8"/>
      <c r="F21" s="8"/>
      <c r="G21" s="8"/>
      <c r="H21" s="8"/>
    </row>
    <row r="22" spans="1:8" ht="15" thickBot="1" x14ac:dyDescent="0.4">
      <c r="A22" s="10" t="s">
        <v>29</v>
      </c>
      <c r="B22" s="8"/>
      <c r="C22" s="8"/>
      <c r="D22" s="8"/>
      <c r="E22" s="8"/>
      <c r="F22" s="8"/>
      <c r="G22" s="8"/>
      <c r="H22" s="8"/>
    </row>
    <row r="23" spans="1:8" ht="15" thickBot="1" x14ac:dyDescent="0.4">
      <c r="A23" s="10" t="s">
        <v>30</v>
      </c>
      <c r="B23" s="8"/>
      <c r="C23" s="8"/>
      <c r="D23" s="8"/>
      <c r="E23" s="8"/>
      <c r="F23" s="8"/>
      <c r="G23" s="8"/>
      <c r="H23" s="8"/>
    </row>
    <row r="24" spans="1:8" ht="15" thickBot="1" x14ac:dyDescent="0.4">
      <c r="A24" s="10" t="s">
        <v>31</v>
      </c>
      <c r="B24" s="8"/>
      <c r="C24" s="8"/>
      <c r="D24" s="8"/>
      <c r="E24" s="8"/>
      <c r="F24" s="8"/>
      <c r="G24" s="8"/>
      <c r="H24" s="8"/>
    </row>
    <row r="25" spans="1:8" ht="15" thickBot="1" x14ac:dyDescent="0.4">
      <c r="A25" s="10" t="s">
        <v>32</v>
      </c>
      <c r="B25" s="8"/>
      <c r="C25" s="8"/>
      <c r="D25" s="8"/>
      <c r="E25" s="8"/>
      <c r="F25" s="8"/>
      <c r="G25" s="8"/>
      <c r="H25" s="8"/>
    </row>
    <row r="26" spans="1:8" ht="15" thickBot="1" x14ac:dyDescent="0.4">
      <c r="A26" s="10" t="s">
        <v>33</v>
      </c>
      <c r="B26" s="8"/>
      <c r="C26" s="8"/>
      <c r="D26" s="8"/>
      <c r="E26" s="8"/>
      <c r="F26" s="8"/>
      <c r="G26" s="8"/>
      <c r="H26" s="8"/>
    </row>
    <row r="27" spans="1:8" x14ac:dyDescent="0.35">
      <c r="A27" s="6"/>
    </row>
    <row r="28" spans="1:8" ht="27" customHeight="1" x14ac:dyDescent="0.35">
      <c r="A28" s="5"/>
    </row>
    <row r="29" spans="1:8" x14ac:dyDescent="0.35">
      <c r="A29" s="2"/>
    </row>
    <row r="30" spans="1:8" x14ac:dyDescent="0.35">
      <c r="A30" s="2"/>
    </row>
    <row r="31" spans="1:8" x14ac:dyDescent="0.35">
      <c r="A31" s="2"/>
    </row>
  </sheetData>
  <mergeCells count="3">
    <mergeCell ref="A1:H1"/>
    <mergeCell ref="A2:H2"/>
    <mergeCell ref="B17:H17"/>
  </mergeCells>
  <pageMargins left="0.7" right="0.7" top="0.75" bottom="0.75" header="0.3" footer="0.3"/>
  <pageSetup orientation="portrait" r:id="rId1"/>
  <headerFooter>
    <oddFooter>&amp;C&amp;"Calibri"&amp;11&amp;K000000_x000D_&amp;1#&amp;"Calibri"&amp;12&amp;K000000Internal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1171EE-D06C-40A6-9B64-299A1613EC3D}">
  <dimension ref="A1:Z31"/>
  <sheetViews>
    <sheetView tabSelected="1" workbookViewId="0">
      <selection activeCell="T17" sqref="T17:Z17"/>
    </sheetView>
  </sheetViews>
  <sheetFormatPr defaultRowHeight="14.5" x14ac:dyDescent="0.35"/>
  <cols>
    <col min="1" max="1" width="13" customWidth="1"/>
    <col min="2" max="2" width="11.453125" customWidth="1"/>
    <col min="3" max="3" width="11.54296875" bestFit="1" customWidth="1"/>
  </cols>
  <sheetData>
    <row r="1" spans="1:26" ht="36" customHeight="1" thickBot="1" x14ac:dyDescent="0.4">
      <c r="A1" s="12" t="s">
        <v>35</v>
      </c>
      <c r="B1" s="12"/>
      <c r="C1" s="12"/>
      <c r="D1" s="12"/>
      <c r="E1" s="12"/>
      <c r="F1" s="12"/>
      <c r="G1" s="12"/>
      <c r="H1" s="12"/>
      <c r="I1" s="1"/>
      <c r="J1" s="12" t="s">
        <v>36</v>
      </c>
      <c r="K1" s="12"/>
      <c r="L1" s="12"/>
      <c r="M1" s="12"/>
      <c r="N1" s="12"/>
      <c r="O1" s="12"/>
      <c r="P1" s="12"/>
      <c r="Q1" s="12"/>
      <c r="S1" s="12" t="s">
        <v>37</v>
      </c>
      <c r="T1" s="12"/>
      <c r="U1" s="12"/>
      <c r="V1" s="12"/>
      <c r="W1" s="12"/>
      <c r="X1" s="12"/>
      <c r="Y1" s="12"/>
      <c r="Z1" s="12"/>
    </row>
    <row r="2" spans="1:26" ht="15" thickBot="1" x14ac:dyDescent="0.4">
      <c r="A2" s="13" t="s">
        <v>0</v>
      </c>
      <c r="B2" s="13"/>
      <c r="C2" s="13"/>
      <c r="D2" s="13"/>
      <c r="E2" s="13"/>
      <c r="F2" s="13"/>
      <c r="G2" s="13"/>
      <c r="H2" s="13"/>
      <c r="J2" s="13" t="s">
        <v>0</v>
      </c>
      <c r="K2" s="13"/>
      <c r="L2" s="13"/>
      <c r="M2" s="13"/>
      <c r="N2" s="13"/>
      <c r="O2" s="13"/>
      <c r="P2" s="13"/>
      <c r="Q2" s="13"/>
      <c r="S2" s="13" t="s">
        <v>0</v>
      </c>
      <c r="T2" s="13"/>
      <c r="U2" s="13"/>
      <c r="V2" s="13"/>
      <c r="W2" s="13"/>
      <c r="X2" s="13"/>
      <c r="Y2" s="13"/>
      <c r="Z2" s="13"/>
    </row>
    <row r="3" spans="1:26" s="4" customFormat="1" ht="44" thickBot="1" x14ac:dyDescent="0.4">
      <c r="A3" s="9" t="s">
        <v>1</v>
      </c>
      <c r="B3" s="9" t="s">
        <v>2</v>
      </c>
      <c r="C3" s="9" t="s">
        <v>3</v>
      </c>
      <c r="D3" s="9" t="s">
        <v>4</v>
      </c>
      <c r="E3" s="9" t="s">
        <v>5</v>
      </c>
      <c r="F3" s="9" t="s">
        <v>6</v>
      </c>
      <c r="G3" s="9" t="s">
        <v>7</v>
      </c>
      <c r="H3" s="9" t="s">
        <v>8</v>
      </c>
      <c r="I3" s="3"/>
      <c r="J3" s="9" t="s">
        <v>1</v>
      </c>
      <c r="K3" s="9" t="s">
        <v>2</v>
      </c>
      <c r="L3" s="9" t="s">
        <v>3</v>
      </c>
      <c r="M3" s="9" t="s">
        <v>4</v>
      </c>
      <c r="N3" s="9" t="s">
        <v>5</v>
      </c>
      <c r="O3" s="9" t="s">
        <v>6</v>
      </c>
      <c r="P3" s="9" t="s">
        <v>7</v>
      </c>
      <c r="Q3" s="9" t="s">
        <v>8</v>
      </c>
      <c r="S3" s="9" t="s">
        <v>1</v>
      </c>
      <c r="T3" s="9" t="s">
        <v>2</v>
      </c>
      <c r="U3" s="9" t="s">
        <v>3</v>
      </c>
      <c r="V3" s="9" t="s">
        <v>4</v>
      </c>
      <c r="W3" s="9" t="s">
        <v>5</v>
      </c>
      <c r="X3" s="9" t="s">
        <v>6</v>
      </c>
      <c r="Y3" s="9" t="s">
        <v>7</v>
      </c>
      <c r="Z3" s="9" t="s">
        <v>8</v>
      </c>
    </row>
    <row r="4" spans="1:26" ht="15" thickBot="1" x14ac:dyDescent="0.4">
      <c r="A4" s="10" t="s">
        <v>9</v>
      </c>
      <c r="B4" s="8">
        <v>2.2000000000000002</v>
      </c>
      <c r="C4" s="8">
        <v>0</v>
      </c>
      <c r="D4" s="8">
        <v>0</v>
      </c>
      <c r="E4" s="7" t="s">
        <v>34</v>
      </c>
      <c r="F4" s="7" t="s">
        <v>34</v>
      </c>
      <c r="G4" s="11">
        <f>B4*1.2</f>
        <v>2.64</v>
      </c>
      <c r="H4" s="7" t="s">
        <v>34</v>
      </c>
      <c r="J4" s="10" t="s">
        <v>9</v>
      </c>
      <c r="K4" s="8">
        <v>1.23</v>
      </c>
      <c r="L4" s="8">
        <v>0</v>
      </c>
      <c r="M4" s="8">
        <v>0</v>
      </c>
      <c r="N4" s="7" t="s">
        <v>34</v>
      </c>
      <c r="O4" s="7" t="s">
        <v>34</v>
      </c>
      <c r="P4" s="11">
        <f>K4*1.2</f>
        <v>1.476</v>
      </c>
      <c r="Q4" s="7" t="s">
        <v>34</v>
      </c>
      <c r="S4" s="10" t="s">
        <v>9</v>
      </c>
      <c r="T4" s="8">
        <v>0.36</v>
      </c>
      <c r="U4" s="8">
        <v>0</v>
      </c>
      <c r="V4" s="8">
        <v>0</v>
      </c>
      <c r="W4" s="7" t="s">
        <v>34</v>
      </c>
      <c r="X4" s="7" t="s">
        <v>34</v>
      </c>
      <c r="Y4" s="11">
        <f>T4*1.2</f>
        <v>0.432</v>
      </c>
      <c r="Z4" s="7" t="s">
        <v>34</v>
      </c>
    </row>
    <row r="5" spans="1:26" ht="15" thickBot="1" x14ac:dyDescent="0.4">
      <c r="A5" s="10" t="s">
        <v>11</v>
      </c>
      <c r="B5" s="8">
        <v>2.2000000000000002</v>
      </c>
      <c r="C5" s="8">
        <v>0</v>
      </c>
      <c r="D5" s="8">
        <v>0</v>
      </c>
      <c r="E5" s="7" t="s">
        <v>34</v>
      </c>
      <c r="F5" s="7" t="s">
        <v>34</v>
      </c>
      <c r="G5" s="11">
        <f>B5*1.2</f>
        <v>2.64</v>
      </c>
      <c r="H5" s="7" t="s">
        <v>34</v>
      </c>
      <c r="J5" s="10" t="s">
        <v>11</v>
      </c>
      <c r="K5" s="8">
        <v>1.23</v>
      </c>
      <c r="L5" s="8">
        <v>0</v>
      </c>
      <c r="M5" s="8">
        <v>0</v>
      </c>
      <c r="N5" s="7" t="s">
        <v>34</v>
      </c>
      <c r="O5" s="7" t="s">
        <v>34</v>
      </c>
      <c r="P5" s="11">
        <f>K5*1.2</f>
        <v>1.476</v>
      </c>
      <c r="Q5" s="7" t="s">
        <v>34</v>
      </c>
      <c r="S5" s="10" t="s">
        <v>11</v>
      </c>
      <c r="T5" s="8">
        <v>0.36</v>
      </c>
      <c r="U5" s="8">
        <v>0</v>
      </c>
      <c r="V5" s="8">
        <v>0</v>
      </c>
      <c r="W5" s="7" t="s">
        <v>34</v>
      </c>
      <c r="X5" s="7" t="s">
        <v>34</v>
      </c>
      <c r="Y5" s="11">
        <f>T5*1.2</f>
        <v>0.432</v>
      </c>
      <c r="Z5" s="7" t="s">
        <v>34</v>
      </c>
    </row>
    <row r="6" spans="1:26" ht="15" thickBot="1" x14ac:dyDescent="0.4">
      <c r="A6" s="10" t="s">
        <v>12</v>
      </c>
      <c r="B6" s="8">
        <v>2.2000000000000002</v>
      </c>
      <c r="C6" s="8">
        <v>0</v>
      </c>
      <c r="D6" s="8">
        <v>0</v>
      </c>
      <c r="E6" s="7" t="s">
        <v>34</v>
      </c>
      <c r="F6" s="7" t="s">
        <v>34</v>
      </c>
      <c r="G6" s="11">
        <f>B6*1.2</f>
        <v>2.64</v>
      </c>
      <c r="H6" s="7" t="s">
        <v>34</v>
      </c>
      <c r="J6" s="10" t="s">
        <v>12</v>
      </c>
      <c r="K6" s="8">
        <v>1.23</v>
      </c>
      <c r="L6" s="8">
        <v>0</v>
      </c>
      <c r="M6" s="8">
        <v>0</v>
      </c>
      <c r="N6" s="7" t="s">
        <v>34</v>
      </c>
      <c r="O6" s="7" t="s">
        <v>34</v>
      </c>
      <c r="P6" s="11">
        <f>K6*1.2</f>
        <v>1.476</v>
      </c>
      <c r="Q6" s="7" t="s">
        <v>34</v>
      </c>
      <c r="S6" s="10" t="s">
        <v>12</v>
      </c>
      <c r="T6" s="8">
        <v>0.36</v>
      </c>
      <c r="U6" s="8">
        <v>0</v>
      </c>
      <c r="V6" s="8">
        <v>0</v>
      </c>
      <c r="W6" s="7" t="s">
        <v>34</v>
      </c>
      <c r="X6" s="7" t="s">
        <v>34</v>
      </c>
      <c r="Y6" s="11">
        <f>T6*1.2</f>
        <v>0.432</v>
      </c>
      <c r="Z6" s="7" t="s">
        <v>34</v>
      </c>
    </row>
    <row r="7" spans="1:26" ht="15" thickBot="1" x14ac:dyDescent="0.4">
      <c r="A7" s="10" t="s">
        <v>13</v>
      </c>
      <c r="B7" s="8">
        <f>B6</f>
        <v>2.2000000000000002</v>
      </c>
      <c r="C7" s="8">
        <f t="shared" ref="C7:H11" si="0">C6</f>
        <v>0</v>
      </c>
      <c r="D7" s="8">
        <f t="shared" si="0"/>
        <v>0</v>
      </c>
      <c r="E7" s="7" t="str">
        <f t="shared" si="0"/>
        <v>NA</v>
      </c>
      <c r="F7" s="7" t="str">
        <f t="shared" si="0"/>
        <v>NA</v>
      </c>
      <c r="G7" s="11">
        <f t="shared" si="0"/>
        <v>2.64</v>
      </c>
      <c r="H7" s="7" t="str">
        <f t="shared" si="0"/>
        <v>NA</v>
      </c>
      <c r="J7" s="10" t="s">
        <v>13</v>
      </c>
      <c r="K7" s="8">
        <f t="shared" ref="K7:Q11" si="1">K6</f>
        <v>1.23</v>
      </c>
      <c r="L7" s="8">
        <f t="shared" si="1"/>
        <v>0</v>
      </c>
      <c r="M7" s="8">
        <f t="shared" si="1"/>
        <v>0</v>
      </c>
      <c r="N7" s="7" t="str">
        <f t="shared" si="1"/>
        <v>NA</v>
      </c>
      <c r="O7" s="7" t="str">
        <f t="shared" si="1"/>
        <v>NA</v>
      </c>
      <c r="P7" s="11">
        <f t="shared" si="1"/>
        <v>1.476</v>
      </c>
      <c r="Q7" s="7" t="str">
        <f t="shared" si="1"/>
        <v>NA</v>
      </c>
      <c r="S7" s="10" t="s">
        <v>13</v>
      </c>
      <c r="T7" s="8">
        <f t="shared" ref="T7:Z11" si="2">T6</f>
        <v>0.36</v>
      </c>
      <c r="U7" s="8">
        <f t="shared" si="2"/>
        <v>0</v>
      </c>
      <c r="V7" s="8">
        <f t="shared" si="2"/>
        <v>0</v>
      </c>
      <c r="W7" s="7" t="str">
        <f t="shared" si="2"/>
        <v>NA</v>
      </c>
      <c r="X7" s="7" t="str">
        <f t="shared" si="2"/>
        <v>NA</v>
      </c>
      <c r="Y7" s="11">
        <f t="shared" si="2"/>
        <v>0.432</v>
      </c>
      <c r="Z7" s="7" t="str">
        <f t="shared" si="2"/>
        <v>NA</v>
      </c>
    </row>
    <row r="8" spans="1:26" ht="15" thickBot="1" x14ac:dyDescent="0.4">
      <c r="A8" s="10" t="s">
        <v>14</v>
      </c>
      <c r="B8" s="8">
        <f>B7</f>
        <v>2.2000000000000002</v>
      </c>
      <c r="C8" s="8">
        <f t="shared" si="0"/>
        <v>0</v>
      </c>
      <c r="D8" s="8">
        <f t="shared" si="0"/>
        <v>0</v>
      </c>
      <c r="E8" s="7" t="str">
        <f t="shared" si="0"/>
        <v>NA</v>
      </c>
      <c r="F8" s="7" t="str">
        <f t="shared" si="0"/>
        <v>NA</v>
      </c>
      <c r="G8" s="11">
        <f t="shared" si="0"/>
        <v>2.64</v>
      </c>
      <c r="H8" s="7" t="str">
        <f t="shared" si="0"/>
        <v>NA</v>
      </c>
      <c r="J8" s="10" t="s">
        <v>14</v>
      </c>
      <c r="K8" s="8">
        <f t="shared" si="1"/>
        <v>1.23</v>
      </c>
      <c r="L8" s="8">
        <f t="shared" si="1"/>
        <v>0</v>
      </c>
      <c r="M8" s="8">
        <f t="shared" si="1"/>
        <v>0</v>
      </c>
      <c r="N8" s="7" t="str">
        <f t="shared" si="1"/>
        <v>NA</v>
      </c>
      <c r="O8" s="7" t="str">
        <f t="shared" si="1"/>
        <v>NA</v>
      </c>
      <c r="P8" s="11">
        <f t="shared" si="1"/>
        <v>1.476</v>
      </c>
      <c r="Q8" s="7" t="str">
        <f t="shared" si="1"/>
        <v>NA</v>
      </c>
      <c r="S8" s="10" t="s">
        <v>14</v>
      </c>
      <c r="T8" s="8">
        <f t="shared" si="2"/>
        <v>0.36</v>
      </c>
      <c r="U8" s="8">
        <f t="shared" si="2"/>
        <v>0</v>
      </c>
      <c r="V8" s="8">
        <f t="shared" si="2"/>
        <v>0</v>
      </c>
      <c r="W8" s="7" t="str">
        <f t="shared" si="2"/>
        <v>NA</v>
      </c>
      <c r="X8" s="7" t="str">
        <f t="shared" si="2"/>
        <v>NA</v>
      </c>
      <c r="Y8" s="11">
        <f t="shared" si="2"/>
        <v>0.432</v>
      </c>
      <c r="Z8" s="7" t="str">
        <f t="shared" si="2"/>
        <v>NA</v>
      </c>
    </row>
    <row r="9" spans="1:26" ht="15" thickBot="1" x14ac:dyDescent="0.4">
      <c r="A9" s="10" t="s">
        <v>16</v>
      </c>
      <c r="B9" s="8">
        <f>B8</f>
        <v>2.2000000000000002</v>
      </c>
      <c r="C9" s="8">
        <f t="shared" si="0"/>
        <v>0</v>
      </c>
      <c r="D9" s="8">
        <f t="shared" si="0"/>
        <v>0</v>
      </c>
      <c r="E9" s="7" t="str">
        <f t="shared" si="0"/>
        <v>NA</v>
      </c>
      <c r="F9" s="7" t="str">
        <f t="shared" si="0"/>
        <v>NA</v>
      </c>
      <c r="G9" s="11">
        <f t="shared" si="0"/>
        <v>2.64</v>
      </c>
      <c r="H9" s="7" t="str">
        <f t="shared" si="0"/>
        <v>NA</v>
      </c>
      <c r="J9" s="10" t="s">
        <v>16</v>
      </c>
      <c r="K9" s="8">
        <f t="shared" si="1"/>
        <v>1.23</v>
      </c>
      <c r="L9" s="8">
        <f t="shared" si="1"/>
        <v>0</v>
      </c>
      <c r="M9" s="8">
        <f t="shared" si="1"/>
        <v>0</v>
      </c>
      <c r="N9" s="7" t="str">
        <f t="shared" si="1"/>
        <v>NA</v>
      </c>
      <c r="O9" s="7" t="str">
        <f t="shared" si="1"/>
        <v>NA</v>
      </c>
      <c r="P9" s="11">
        <f t="shared" si="1"/>
        <v>1.476</v>
      </c>
      <c r="Q9" s="7" t="str">
        <f t="shared" si="1"/>
        <v>NA</v>
      </c>
      <c r="S9" s="10" t="s">
        <v>16</v>
      </c>
      <c r="T9" s="8">
        <f t="shared" si="2"/>
        <v>0.36</v>
      </c>
      <c r="U9" s="8">
        <f t="shared" si="2"/>
        <v>0</v>
      </c>
      <c r="V9" s="8">
        <f t="shared" si="2"/>
        <v>0</v>
      </c>
      <c r="W9" s="7" t="str">
        <f t="shared" si="2"/>
        <v>NA</v>
      </c>
      <c r="X9" s="7" t="str">
        <f t="shared" si="2"/>
        <v>NA</v>
      </c>
      <c r="Y9" s="11">
        <f t="shared" si="2"/>
        <v>0.432</v>
      </c>
      <c r="Z9" s="7" t="str">
        <f t="shared" si="2"/>
        <v>NA</v>
      </c>
    </row>
    <row r="10" spans="1:26" ht="15" thickBot="1" x14ac:dyDescent="0.4">
      <c r="A10" s="10" t="s">
        <v>17</v>
      </c>
      <c r="B10" s="8">
        <f>B9</f>
        <v>2.2000000000000002</v>
      </c>
      <c r="C10" s="8">
        <f t="shared" si="0"/>
        <v>0</v>
      </c>
      <c r="D10" s="8">
        <f t="shared" si="0"/>
        <v>0</v>
      </c>
      <c r="E10" s="7" t="str">
        <f t="shared" si="0"/>
        <v>NA</v>
      </c>
      <c r="F10" s="7" t="str">
        <f t="shared" si="0"/>
        <v>NA</v>
      </c>
      <c r="G10" s="11">
        <f t="shared" si="0"/>
        <v>2.64</v>
      </c>
      <c r="H10" s="7" t="str">
        <f t="shared" si="0"/>
        <v>NA</v>
      </c>
      <c r="J10" s="10" t="s">
        <v>17</v>
      </c>
      <c r="K10" s="8">
        <f t="shared" si="1"/>
        <v>1.23</v>
      </c>
      <c r="L10" s="8">
        <f t="shared" si="1"/>
        <v>0</v>
      </c>
      <c r="M10" s="8">
        <f t="shared" si="1"/>
        <v>0</v>
      </c>
      <c r="N10" s="7" t="str">
        <f t="shared" si="1"/>
        <v>NA</v>
      </c>
      <c r="O10" s="7" t="str">
        <f t="shared" si="1"/>
        <v>NA</v>
      </c>
      <c r="P10" s="11">
        <f t="shared" si="1"/>
        <v>1.476</v>
      </c>
      <c r="Q10" s="7" t="str">
        <f t="shared" si="1"/>
        <v>NA</v>
      </c>
      <c r="S10" s="10" t="s">
        <v>17</v>
      </c>
      <c r="T10" s="8">
        <f t="shared" si="2"/>
        <v>0.36</v>
      </c>
      <c r="U10" s="8">
        <f t="shared" si="2"/>
        <v>0</v>
      </c>
      <c r="V10" s="8">
        <f t="shared" si="2"/>
        <v>0</v>
      </c>
      <c r="W10" s="7" t="str">
        <f t="shared" si="2"/>
        <v>NA</v>
      </c>
      <c r="X10" s="7" t="str">
        <f t="shared" si="2"/>
        <v>NA</v>
      </c>
      <c r="Y10" s="11">
        <f t="shared" si="2"/>
        <v>0.432</v>
      </c>
      <c r="Z10" s="7" t="str">
        <f t="shared" si="2"/>
        <v>NA</v>
      </c>
    </row>
    <row r="11" spans="1:26" ht="15" thickBot="1" x14ac:dyDescent="0.4">
      <c r="A11" s="10" t="s">
        <v>18</v>
      </c>
      <c r="B11" s="8">
        <f>B10</f>
        <v>2.2000000000000002</v>
      </c>
      <c r="C11" s="8">
        <f t="shared" si="0"/>
        <v>0</v>
      </c>
      <c r="D11" s="8">
        <f t="shared" si="0"/>
        <v>0</v>
      </c>
      <c r="E11" s="7" t="str">
        <f t="shared" si="0"/>
        <v>NA</v>
      </c>
      <c r="F11" s="7" t="str">
        <f t="shared" si="0"/>
        <v>NA</v>
      </c>
      <c r="G11" s="11">
        <f t="shared" si="0"/>
        <v>2.64</v>
      </c>
      <c r="H11" s="7" t="str">
        <f t="shared" si="0"/>
        <v>NA</v>
      </c>
      <c r="J11" s="10" t="s">
        <v>18</v>
      </c>
      <c r="K11" s="8">
        <f t="shared" si="1"/>
        <v>1.23</v>
      </c>
      <c r="L11" s="8">
        <f t="shared" si="1"/>
        <v>0</v>
      </c>
      <c r="M11" s="8">
        <f t="shared" si="1"/>
        <v>0</v>
      </c>
      <c r="N11" s="7" t="str">
        <f t="shared" si="1"/>
        <v>NA</v>
      </c>
      <c r="O11" s="7" t="str">
        <f t="shared" si="1"/>
        <v>NA</v>
      </c>
      <c r="P11" s="11">
        <f t="shared" si="1"/>
        <v>1.476</v>
      </c>
      <c r="Q11" s="7" t="str">
        <f t="shared" si="1"/>
        <v>NA</v>
      </c>
      <c r="S11" s="10" t="s">
        <v>18</v>
      </c>
      <c r="T11" s="8">
        <f t="shared" si="2"/>
        <v>0.36</v>
      </c>
      <c r="U11" s="8">
        <f t="shared" si="2"/>
        <v>0</v>
      </c>
      <c r="V11" s="8">
        <f t="shared" si="2"/>
        <v>0</v>
      </c>
      <c r="W11" s="7" t="str">
        <f t="shared" si="2"/>
        <v>NA</v>
      </c>
      <c r="X11" s="7" t="str">
        <f t="shared" si="2"/>
        <v>NA</v>
      </c>
      <c r="Y11" s="11">
        <f t="shared" si="2"/>
        <v>0.432</v>
      </c>
      <c r="Z11" s="7" t="str">
        <f t="shared" si="2"/>
        <v>NA</v>
      </c>
    </row>
    <row r="12" spans="1:26" ht="15" thickBot="1" x14ac:dyDescent="0.4">
      <c r="A12" s="10" t="s">
        <v>19</v>
      </c>
      <c r="B12" s="8">
        <f t="shared" ref="B12:H16" si="3">B11</f>
        <v>2.2000000000000002</v>
      </c>
      <c r="C12" s="8">
        <f t="shared" si="3"/>
        <v>0</v>
      </c>
      <c r="D12" s="8">
        <f t="shared" si="3"/>
        <v>0</v>
      </c>
      <c r="E12" s="7" t="str">
        <f t="shared" si="3"/>
        <v>NA</v>
      </c>
      <c r="F12" s="7" t="str">
        <f t="shared" si="3"/>
        <v>NA</v>
      </c>
      <c r="G12" s="11">
        <f t="shared" si="3"/>
        <v>2.64</v>
      </c>
      <c r="H12" s="7" t="str">
        <f t="shared" si="3"/>
        <v>NA</v>
      </c>
      <c r="J12" s="10" t="s">
        <v>19</v>
      </c>
      <c r="K12" s="8">
        <f t="shared" ref="K12:Q12" si="4">K11</f>
        <v>1.23</v>
      </c>
      <c r="L12" s="8">
        <f t="shared" si="4"/>
        <v>0</v>
      </c>
      <c r="M12" s="8">
        <f t="shared" si="4"/>
        <v>0</v>
      </c>
      <c r="N12" s="7" t="str">
        <f t="shared" si="4"/>
        <v>NA</v>
      </c>
      <c r="O12" s="7" t="str">
        <f t="shared" si="4"/>
        <v>NA</v>
      </c>
      <c r="P12" s="11">
        <f t="shared" si="4"/>
        <v>1.476</v>
      </c>
      <c r="Q12" s="7" t="str">
        <f t="shared" si="4"/>
        <v>NA</v>
      </c>
      <c r="S12" s="10" t="s">
        <v>19</v>
      </c>
      <c r="T12" s="8">
        <f t="shared" ref="T12:Z12" si="5">T11</f>
        <v>0.36</v>
      </c>
      <c r="U12" s="8">
        <f t="shared" si="5"/>
        <v>0</v>
      </c>
      <c r="V12" s="8">
        <f t="shared" si="5"/>
        <v>0</v>
      </c>
      <c r="W12" s="7" t="str">
        <f t="shared" si="5"/>
        <v>NA</v>
      </c>
      <c r="X12" s="7" t="str">
        <f t="shared" si="5"/>
        <v>NA</v>
      </c>
      <c r="Y12" s="11">
        <f t="shared" si="5"/>
        <v>0.432</v>
      </c>
      <c r="Z12" s="7" t="str">
        <f t="shared" si="5"/>
        <v>NA</v>
      </c>
    </row>
    <row r="13" spans="1:26" ht="15" thickBot="1" x14ac:dyDescent="0.4">
      <c r="A13" s="10" t="s">
        <v>20</v>
      </c>
      <c r="B13" s="8">
        <f t="shared" si="3"/>
        <v>2.2000000000000002</v>
      </c>
      <c r="C13" s="8">
        <f t="shared" si="3"/>
        <v>0</v>
      </c>
      <c r="D13" s="8">
        <f t="shared" si="3"/>
        <v>0</v>
      </c>
      <c r="E13" s="7" t="str">
        <f t="shared" si="3"/>
        <v>NA</v>
      </c>
      <c r="F13" s="7" t="str">
        <f t="shared" si="3"/>
        <v>NA</v>
      </c>
      <c r="G13" s="11">
        <f t="shared" si="3"/>
        <v>2.64</v>
      </c>
      <c r="H13" s="7" t="str">
        <f t="shared" si="3"/>
        <v>NA</v>
      </c>
      <c r="J13" s="10" t="s">
        <v>20</v>
      </c>
      <c r="K13" s="8">
        <f t="shared" ref="K13:Q16" si="6">K12</f>
        <v>1.23</v>
      </c>
      <c r="L13" s="8">
        <f t="shared" si="6"/>
        <v>0</v>
      </c>
      <c r="M13" s="8">
        <f t="shared" si="6"/>
        <v>0</v>
      </c>
      <c r="N13" s="7" t="str">
        <f t="shared" si="6"/>
        <v>NA</v>
      </c>
      <c r="O13" s="7" t="str">
        <f t="shared" si="6"/>
        <v>NA</v>
      </c>
      <c r="P13" s="11">
        <f t="shared" si="6"/>
        <v>1.476</v>
      </c>
      <c r="Q13" s="7" t="str">
        <f t="shared" si="6"/>
        <v>NA</v>
      </c>
      <c r="S13" s="10" t="s">
        <v>20</v>
      </c>
      <c r="T13" s="8">
        <f t="shared" ref="T13:Z16" si="7">T12</f>
        <v>0.36</v>
      </c>
      <c r="U13" s="8">
        <f t="shared" si="7"/>
        <v>0</v>
      </c>
      <c r="V13" s="8">
        <f t="shared" si="7"/>
        <v>0</v>
      </c>
      <c r="W13" s="7" t="str">
        <f t="shared" si="7"/>
        <v>NA</v>
      </c>
      <c r="X13" s="7" t="str">
        <f t="shared" si="7"/>
        <v>NA</v>
      </c>
      <c r="Y13" s="11">
        <f t="shared" si="7"/>
        <v>0.432</v>
      </c>
      <c r="Z13" s="7" t="str">
        <f t="shared" si="7"/>
        <v>NA</v>
      </c>
    </row>
    <row r="14" spans="1:26" ht="15" thickBot="1" x14ac:dyDescent="0.4">
      <c r="A14" s="10" t="s">
        <v>21</v>
      </c>
      <c r="B14" s="8">
        <f t="shared" si="3"/>
        <v>2.2000000000000002</v>
      </c>
      <c r="C14" s="8">
        <f t="shared" si="3"/>
        <v>0</v>
      </c>
      <c r="D14" s="8">
        <f t="shared" si="3"/>
        <v>0</v>
      </c>
      <c r="E14" s="7" t="str">
        <f t="shared" si="3"/>
        <v>NA</v>
      </c>
      <c r="F14" s="7" t="str">
        <f t="shared" si="3"/>
        <v>NA</v>
      </c>
      <c r="G14" s="11">
        <f t="shared" si="3"/>
        <v>2.64</v>
      </c>
      <c r="H14" s="7" t="str">
        <f t="shared" si="3"/>
        <v>NA</v>
      </c>
      <c r="J14" s="10" t="s">
        <v>21</v>
      </c>
      <c r="K14" s="8">
        <f t="shared" si="6"/>
        <v>1.23</v>
      </c>
      <c r="L14" s="8">
        <f t="shared" si="6"/>
        <v>0</v>
      </c>
      <c r="M14" s="8">
        <f t="shared" si="6"/>
        <v>0</v>
      </c>
      <c r="N14" s="7" t="str">
        <f t="shared" si="6"/>
        <v>NA</v>
      </c>
      <c r="O14" s="7" t="str">
        <f t="shared" si="6"/>
        <v>NA</v>
      </c>
      <c r="P14" s="11">
        <f t="shared" si="6"/>
        <v>1.476</v>
      </c>
      <c r="Q14" s="7" t="str">
        <f t="shared" si="6"/>
        <v>NA</v>
      </c>
      <c r="S14" s="10" t="s">
        <v>21</v>
      </c>
      <c r="T14" s="8">
        <f t="shared" si="7"/>
        <v>0.36</v>
      </c>
      <c r="U14" s="8">
        <f t="shared" si="7"/>
        <v>0</v>
      </c>
      <c r="V14" s="8">
        <f t="shared" si="7"/>
        <v>0</v>
      </c>
      <c r="W14" s="7" t="str">
        <f t="shared" si="7"/>
        <v>NA</v>
      </c>
      <c r="X14" s="7" t="str">
        <f t="shared" si="7"/>
        <v>NA</v>
      </c>
      <c r="Y14" s="11">
        <f t="shared" si="7"/>
        <v>0.432</v>
      </c>
      <c r="Z14" s="7" t="str">
        <f t="shared" si="7"/>
        <v>NA</v>
      </c>
    </row>
    <row r="15" spans="1:26" ht="15" thickBot="1" x14ac:dyDescent="0.4">
      <c r="A15" s="10" t="s">
        <v>22</v>
      </c>
      <c r="B15" s="8">
        <f t="shared" si="3"/>
        <v>2.2000000000000002</v>
      </c>
      <c r="C15" s="8">
        <f t="shared" si="3"/>
        <v>0</v>
      </c>
      <c r="D15" s="8">
        <f t="shared" si="3"/>
        <v>0</v>
      </c>
      <c r="E15" s="7" t="str">
        <f t="shared" si="3"/>
        <v>NA</v>
      </c>
      <c r="F15" s="7" t="str">
        <f t="shared" si="3"/>
        <v>NA</v>
      </c>
      <c r="G15" s="11">
        <f t="shared" si="3"/>
        <v>2.64</v>
      </c>
      <c r="H15" s="7" t="str">
        <f t="shared" si="3"/>
        <v>NA</v>
      </c>
      <c r="J15" s="10" t="s">
        <v>22</v>
      </c>
      <c r="K15" s="8">
        <f t="shared" si="6"/>
        <v>1.23</v>
      </c>
      <c r="L15" s="8">
        <f t="shared" si="6"/>
        <v>0</v>
      </c>
      <c r="M15" s="8">
        <f t="shared" si="6"/>
        <v>0</v>
      </c>
      <c r="N15" s="7" t="str">
        <f t="shared" si="6"/>
        <v>NA</v>
      </c>
      <c r="O15" s="7" t="str">
        <f t="shared" si="6"/>
        <v>NA</v>
      </c>
      <c r="P15" s="11">
        <f t="shared" si="6"/>
        <v>1.476</v>
      </c>
      <c r="Q15" s="7" t="str">
        <f t="shared" si="6"/>
        <v>NA</v>
      </c>
      <c r="S15" s="10" t="s">
        <v>22</v>
      </c>
      <c r="T15" s="8">
        <f t="shared" si="7"/>
        <v>0.36</v>
      </c>
      <c r="U15" s="8">
        <f t="shared" si="7"/>
        <v>0</v>
      </c>
      <c r="V15" s="8">
        <f t="shared" si="7"/>
        <v>0</v>
      </c>
      <c r="W15" s="7" t="str">
        <f t="shared" si="7"/>
        <v>NA</v>
      </c>
      <c r="X15" s="7" t="str">
        <f t="shared" si="7"/>
        <v>NA</v>
      </c>
      <c r="Y15" s="11">
        <f t="shared" si="7"/>
        <v>0.432</v>
      </c>
      <c r="Z15" s="7" t="str">
        <f t="shared" si="7"/>
        <v>NA</v>
      </c>
    </row>
    <row r="16" spans="1:26" ht="15" thickBot="1" x14ac:dyDescent="0.4">
      <c r="A16" s="10" t="s">
        <v>23</v>
      </c>
      <c r="B16" s="8">
        <f t="shared" si="3"/>
        <v>2.2000000000000002</v>
      </c>
      <c r="C16" s="8">
        <f t="shared" si="3"/>
        <v>0</v>
      </c>
      <c r="D16" s="8">
        <f t="shared" si="3"/>
        <v>0</v>
      </c>
      <c r="E16" s="7" t="str">
        <f t="shared" si="3"/>
        <v>NA</v>
      </c>
      <c r="F16" s="7" t="str">
        <f t="shared" si="3"/>
        <v>NA</v>
      </c>
      <c r="G16" s="11">
        <f t="shared" si="3"/>
        <v>2.64</v>
      </c>
      <c r="H16" s="7" t="str">
        <f t="shared" si="3"/>
        <v>NA</v>
      </c>
      <c r="J16" s="10" t="s">
        <v>23</v>
      </c>
      <c r="K16" s="8">
        <f t="shared" si="6"/>
        <v>1.23</v>
      </c>
      <c r="L16" s="8">
        <f t="shared" si="6"/>
        <v>0</v>
      </c>
      <c r="M16" s="8">
        <f t="shared" si="6"/>
        <v>0</v>
      </c>
      <c r="N16" s="7" t="str">
        <f t="shared" si="6"/>
        <v>NA</v>
      </c>
      <c r="O16" s="7" t="str">
        <f t="shared" si="6"/>
        <v>NA</v>
      </c>
      <c r="P16" s="11">
        <f t="shared" si="6"/>
        <v>1.476</v>
      </c>
      <c r="Q16" s="7" t="str">
        <f t="shared" si="6"/>
        <v>NA</v>
      </c>
      <c r="S16" s="10" t="s">
        <v>23</v>
      </c>
      <c r="T16" s="8">
        <f t="shared" si="7"/>
        <v>0.36</v>
      </c>
      <c r="U16" s="8">
        <f t="shared" si="7"/>
        <v>0</v>
      </c>
      <c r="V16" s="8">
        <f t="shared" si="7"/>
        <v>0</v>
      </c>
      <c r="W16" s="7" t="str">
        <f t="shared" si="7"/>
        <v>NA</v>
      </c>
      <c r="X16" s="7" t="str">
        <f t="shared" si="7"/>
        <v>NA</v>
      </c>
      <c r="Y16" s="11">
        <f t="shared" si="7"/>
        <v>0.432</v>
      </c>
      <c r="Z16" s="7" t="str">
        <f t="shared" si="7"/>
        <v>NA</v>
      </c>
    </row>
    <row r="17" spans="1:26" ht="15" thickBot="1" x14ac:dyDescent="0.4">
      <c r="A17" s="10" t="s">
        <v>24</v>
      </c>
      <c r="B17" s="14" t="s">
        <v>15</v>
      </c>
      <c r="C17" s="15"/>
      <c r="D17" s="15"/>
      <c r="E17" s="15"/>
      <c r="F17" s="15"/>
      <c r="G17" s="15"/>
      <c r="H17" s="16"/>
      <c r="J17" s="10" t="s">
        <v>24</v>
      </c>
      <c r="K17" s="14" t="s">
        <v>15</v>
      </c>
      <c r="L17" s="15"/>
      <c r="M17" s="15"/>
      <c r="N17" s="15"/>
      <c r="O17" s="15"/>
      <c r="P17" s="15"/>
      <c r="Q17" s="16"/>
      <c r="S17" s="10" t="s">
        <v>24</v>
      </c>
      <c r="T17" s="14" t="s">
        <v>15</v>
      </c>
      <c r="U17" s="15"/>
      <c r="V17" s="15"/>
      <c r="W17" s="15"/>
      <c r="X17" s="15"/>
      <c r="Y17" s="15"/>
      <c r="Z17" s="16"/>
    </row>
    <row r="18" spans="1:26" ht="15" thickBot="1" x14ac:dyDescent="0.4">
      <c r="A18" s="10" t="s">
        <v>25</v>
      </c>
      <c r="B18" s="8"/>
      <c r="C18" s="8"/>
      <c r="D18" s="8"/>
      <c r="E18" s="8"/>
      <c r="F18" s="8"/>
      <c r="G18" s="8"/>
      <c r="H18" s="8"/>
      <c r="J18" s="10" t="s">
        <v>25</v>
      </c>
      <c r="K18" s="8"/>
      <c r="L18" s="8"/>
      <c r="M18" s="8"/>
      <c r="N18" s="8"/>
      <c r="O18" s="8"/>
      <c r="P18" s="8"/>
      <c r="Q18" s="8"/>
      <c r="S18" s="10" t="s">
        <v>25</v>
      </c>
      <c r="T18" s="8"/>
      <c r="U18" s="8"/>
      <c r="V18" s="8"/>
      <c r="W18" s="8"/>
      <c r="X18" s="8"/>
      <c r="Y18" s="8"/>
      <c r="Z18" s="8"/>
    </row>
    <row r="19" spans="1:26" ht="15" thickBot="1" x14ac:dyDescent="0.4">
      <c r="A19" s="10" t="s">
        <v>26</v>
      </c>
      <c r="B19" s="8"/>
      <c r="C19" s="8"/>
      <c r="D19" s="8"/>
      <c r="E19" s="8"/>
      <c r="F19" s="8"/>
      <c r="G19" s="8"/>
      <c r="H19" s="8"/>
      <c r="J19" s="10" t="s">
        <v>26</v>
      </c>
      <c r="K19" s="8"/>
      <c r="L19" s="8"/>
      <c r="M19" s="8"/>
      <c r="N19" s="8"/>
      <c r="O19" s="8"/>
      <c r="P19" s="8"/>
      <c r="Q19" s="8"/>
      <c r="S19" s="10" t="s">
        <v>26</v>
      </c>
      <c r="T19" s="8"/>
      <c r="U19" s="8"/>
      <c r="V19" s="8"/>
      <c r="W19" s="8"/>
      <c r="X19" s="8"/>
      <c r="Y19" s="8"/>
      <c r="Z19" s="8"/>
    </row>
    <row r="20" spans="1:26" ht="15" thickBot="1" x14ac:dyDescent="0.4">
      <c r="A20" s="10" t="s">
        <v>27</v>
      </c>
      <c r="B20" s="8"/>
      <c r="C20" s="8"/>
      <c r="D20" s="8"/>
      <c r="E20" s="8"/>
      <c r="F20" s="8"/>
      <c r="G20" s="8"/>
      <c r="H20" s="8"/>
      <c r="J20" s="10" t="s">
        <v>27</v>
      </c>
      <c r="K20" s="8"/>
      <c r="L20" s="8"/>
      <c r="M20" s="8"/>
      <c r="N20" s="8"/>
      <c r="O20" s="8"/>
      <c r="P20" s="8"/>
      <c r="Q20" s="8"/>
      <c r="S20" s="10" t="s">
        <v>27</v>
      </c>
      <c r="T20" s="8"/>
      <c r="U20" s="8"/>
      <c r="V20" s="8"/>
      <c r="W20" s="8"/>
      <c r="X20" s="8"/>
      <c r="Y20" s="8"/>
      <c r="Z20" s="8"/>
    </row>
    <row r="21" spans="1:26" ht="15" thickBot="1" x14ac:dyDescent="0.4">
      <c r="A21" s="10" t="s">
        <v>28</v>
      </c>
      <c r="B21" s="8"/>
      <c r="C21" s="8"/>
      <c r="D21" s="8"/>
      <c r="E21" s="8"/>
      <c r="F21" s="8"/>
      <c r="G21" s="8"/>
      <c r="H21" s="8"/>
      <c r="J21" s="10" t="s">
        <v>28</v>
      </c>
      <c r="K21" s="8"/>
      <c r="L21" s="8"/>
      <c r="M21" s="8"/>
      <c r="N21" s="8"/>
      <c r="O21" s="8"/>
      <c r="P21" s="8"/>
      <c r="Q21" s="8"/>
      <c r="S21" s="10" t="s">
        <v>28</v>
      </c>
      <c r="T21" s="8"/>
      <c r="U21" s="8"/>
      <c r="V21" s="8"/>
      <c r="W21" s="8"/>
      <c r="X21" s="8"/>
      <c r="Y21" s="8"/>
      <c r="Z21" s="8"/>
    </row>
    <row r="22" spans="1:26" ht="15" thickBot="1" x14ac:dyDescent="0.4">
      <c r="A22" s="10" t="s">
        <v>29</v>
      </c>
      <c r="B22" s="8"/>
      <c r="C22" s="8"/>
      <c r="D22" s="8"/>
      <c r="E22" s="8"/>
      <c r="F22" s="8"/>
      <c r="G22" s="8"/>
      <c r="H22" s="8"/>
      <c r="J22" s="10" t="s">
        <v>29</v>
      </c>
      <c r="K22" s="8"/>
      <c r="L22" s="8"/>
      <c r="M22" s="8"/>
      <c r="N22" s="8"/>
      <c r="O22" s="8"/>
      <c r="P22" s="8"/>
      <c r="Q22" s="8"/>
      <c r="S22" s="10" t="s">
        <v>29</v>
      </c>
      <c r="T22" s="8"/>
      <c r="U22" s="8"/>
      <c r="V22" s="8"/>
      <c r="W22" s="8"/>
      <c r="X22" s="8"/>
      <c r="Y22" s="8"/>
      <c r="Z22" s="8"/>
    </row>
    <row r="23" spans="1:26" ht="15" thickBot="1" x14ac:dyDescent="0.4">
      <c r="A23" s="10" t="s">
        <v>30</v>
      </c>
      <c r="B23" s="8"/>
      <c r="C23" s="8"/>
      <c r="D23" s="8"/>
      <c r="E23" s="8"/>
      <c r="F23" s="8"/>
      <c r="G23" s="8"/>
      <c r="H23" s="8"/>
      <c r="J23" s="10" t="s">
        <v>30</v>
      </c>
      <c r="K23" s="8"/>
      <c r="L23" s="8"/>
      <c r="M23" s="8"/>
      <c r="N23" s="8"/>
      <c r="O23" s="8"/>
      <c r="P23" s="8"/>
      <c r="Q23" s="8"/>
      <c r="S23" s="10" t="s">
        <v>30</v>
      </c>
      <c r="T23" s="8"/>
      <c r="U23" s="8"/>
      <c r="V23" s="8"/>
      <c r="W23" s="8"/>
      <c r="X23" s="8"/>
      <c r="Y23" s="8"/>
      <c r="Z23" s="8"/>
    </row>
    <row r="24" spans="1:26" ht="15" thickBot="1" x14ac:dyDescent="0.4">
      <c r="A24" s="10" t="s">
        <v>31</v>
      </c>
      <c r="B24" s="8"/>
      <c r="C24" s="8"/>
      <c r="D24" s="8"/>
      <c r="E24" s="8"/>
      <c r="F24" s="8"/>
      <c r="G24" s="8"/>
      <c r="H24" s="8"/>
      <c r="J24" s="10" t="s">
        <v>31</v>
      </c>
      <c r="K24" s="8"/>
      <c r="L24" s="8"/>
      <c r="M24" s="8"/>
      <c r="N24" s="8"/>
      <c r="O24" s="8"/>
      <c r="P24" s="8"/>
      <c r="Q24" s="8"/>
      <c r="S24" s="10" t="s">
        <v>31</v>
      </c>
      <c r="T24" s="8"/>
      <c r="U24" s="8"/>
      <c r="V24" s="8"/>
      <c r="W24" s="8"/>
      <c r="X24" s="8"/>
      <c r="Y24" s="8"/>
      <c r="Z24" s="8"/>
    </row>
    <row r="25" spans="1:26" ht="15" thickBot="1" x14ac:dyDescent="0.4">
      <c r="A25" s="10" t="s">
        <v>32</v>
      </c>
      <c r="B25" s="8"/>
      <c r="C25" s="8"/>
      <c r="D25" s="8"/>
      <c r="E25" s="8"/>
      <c r="F25" s="8"/>
      <c r="G25" s="8"/>
      <c r="H25" s="8"/>
      <c r="J25" s="10" t="s">
        <v>32</v>
      </c>
      <c r="K25" s="8"/>
      <c r="L25" s="8"/>
      <c r="M25" s="8"/>
      <c r="N25" s="8"/>
      <c r="O25" s="8"/>
      <c r="P25" s="8"/>
      <c r="Q25" s="8"/>
      <c r="S25" s="10" t="s">
        <v>32</v>
      </c>
      <c r="T25" s="8"/>
      <c r="U25" s="8"/>
      <c r="V25" s="8"/>
      <c r="W25" s="8"/>
      <c r="X25" s="8"/>
      <c r="Y25" s="8"/>
      <c r="Z25" s="8"/>
    </row>
    <row r="26" spans="1:26" ht="15" thickBot="1" x14ac:dyDescent="0.4">
      <c r="A26" s="10" t="s">
        <v>33</v>
      </c>
      <c r="B26" s="8"/>
      <c r="C26" s="8"/>
      <c r="D26" s="8"/>
      <c r="E26" s="8"/>
      <c r="F26" s="8"/>
      <c r="G26" s="8"/>
      <c r="H26" s="8"/>
      <c r="J26" s="10" t="s">
        <v>33</v>
      </c>
      <c r="K26" s="8"/>
      <c r="L26" s="8"/>
      <c r="M26" s="8"/>
      <c r="N26" s="8"/>
      <c r="O26" s="8"/>
      <c r="P26" s="8"/>
      <c r="Q26" s="8"/>
      <c r="S26" s="10" t="s">
        <v>33</v>
      </c>
      <c r="T26" s="8"/>
      <c r="U26" s="8"/>
      <c r="V26" s="8"/>
      <c r="W26" s="8"/>
      <c r="X26" s="8"/>
      <c r="Y26" s="8"/>
      <c r="Z26" s="8"/>
    </row>
    <row r="27" spans="1:26" x14ac:dyDescent="0.35">
      <c r="A27" s="6"/>
    </row>
    <row r="28" spans="1:26" ht="27" customHeight="1" x14ac:dyDescent="0.35">
      <c r="A28" s="5"/>
    </row>
    <row r="29" spans="1:26" x14ac:dyDescent="0.35">
      <c r="A29" s="2"/>
    </row>
    <row r="30" spans="1:26" x14ac:dyDescent="0.35">
      <c r="A30" s="2"/>
    </row>
    <row r="31" spans="1:26" x14ac:dyDescent="0.35">
      <c r="A31" s="2"/>
    </row>
  </sheetData>
  <mergeCells count="9">
    <mergeCell ref="B17:H17"/>
    <mergeCell ref="K17:Q17"/>
    <mergeCell ref="T17:Z17"/>
    <mergeCell ref="A1:H1"/>
    <mergeCell ref="A2:H2"/>
    <mergeCell ref="J1:Q1"/>
    <mergeCell ref="J2:Q2"/>
    <mergeCell ref="S1:Z1"/>
    <mergeCell ref="S2:Z2"/>
  </mergeCells>
  <pageMargins left="0.7" right="0.7" top="0.75" bottom="0.75" header="0.3" footer="0.3"/>
  <pageSetup orientation="portrait" r:id="rId1"/>
  <headerFooter>
    <oddFooter>&amp;C&amp;"Calibri"&amp;11&amp;K000000_x000D_&amp;1#&amp;"Calibri"&amp;12&amp;K000000Internal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E04E7F-2601-4997-AA42-E09585A70981}">
  <dimension ref="A1:I31"/>
  <sheetViews>
    <sheetView workbookViewId="0">
      <selection activeCell="A2" sqref="A2:H2"/>
    </sheetView>
  </sheetViews>
  <sheetFormatPr defaultRowHeight="14.5" x14ac:dyDescent="0.35"/>
  <cols>
    <col min="1" max="1" width="13" customWidth="1"/>
    <col min="2" max="2" width="11.453125" customWidth="1"/>
    <col min="3" max="3" width="11.54296875" bestFit="1" customWidth="1"/>
  </cols>
  <sheetData>
    <row r="1" spans="1:9" ht="36" customHeight="1" thickBot="1" x14ac:dyDescent="0.4">
      <c r="A1" s="12" t="s">
        <v>38</v>
      </c>
      <c r="B1" s="12"/>
      <c r="C1" s="12"/>
      <c r="D1" s="12"/>
      <c r="E1" s="12"/>
      <c r="F1" s="12"/>
      <c r="G1" s="12"/>
      <c r="H1" s="12"/>
      <c r="I1" s="1"/>
    </row>
    <row r="2" spans="1:9" ht="15" thickBot="1" x14ac:dyDescent="0.4">
      <c r="A2" s="13" t="s">
        <v>0</v>
      </c>
      <c r="B2" s="13"/>
      <c r="C2" s="13"/>
      <c r="D2" s="13"/>
      <c r="E2" s="13"/>
      <c r="F2" s="13"/>
      <c r="G2" s="13"/>
      <c r="H2" s="13"/>
    </row>
    <row r="3" spans="1:9" s="4" customFormat="1" ht="44" thickBot="1" x14ac:dyDescent="0.4">
      <c r="A3" s="9" t="s">
        <v>1</v>
      </c>
      <c r="B3" s="9" t="s">
        <v>2</v>
      </c>
      <c r="C3" s="9" t="s">
        <v>3</v>
      </c>
      <c r="D3" s="9" t="s">
        <v>4</v>
      </c>
      <c r="E3" s="9" t="s">
        <v>5</v>
      </c>
      <c r="F3" s="9" t="s">
        <v>6</v>
      </c>
      <c r="G3" s="9" t="s">
        <v>7</v>
      </c>
      <c r="H3" s="9" t="s">
        <v>8</v>
      </c>
      <c r="I3" s="3"/>
    </row>
    <row r="4" spans="1:9" ht="15" thickBot="1" x14ac:dyDescent="0.4">
      <c r="A4" s="10" t="s">
        <v>9</v>
      </c>
      <c r="B4" s="8">
        <v>3.94</v>
      </c>
      <c r="C4" s="8">
        <v>0</v>
      </c>
      <c r="D4" s="8">
        <v>0</v>
      </c>
      <c r="E4" s="7" t="s">
        <v>34</v>
      </c>
      <c r="F4" s="7" t="s">
        <v>34</v>
      </c>
      <c r="G4" s="11">
        <f>B4*1.2</f>
        <v>4.7279999999999998</v>
      </c>
      <c r="H4" s="7" t="s">
        <v>34</v>
      </c>
    </row>
    <row r="5" spans="1:9" ht="15" thickBot="1" x14ac:dyDescent="0.4">
      <c r="A5" s="10" t="s">
        <v>11</v>
      </c>
      <c r="B5" s="8">
        <v>3.94</v>
      </c>
      <c r="C5" s="8">
        <v>0</v>
      </c>
      <c r="D5" s="8">
        <v>0</v>
      </c>
      <c r="E5" s="7" t="s">
        <v>34</v>
      </c>
      <c r="F5" s="7" t="s">
        <v>34</v>
      </c>
      <c r="G5" s="11">
        <f>B5*1.2</f>
        <v>4.7279999999999998</v>
      </c>
      <c r="H5" s="7" t="s">
        <v>34</v>
      </c>
    </row>
    <row r="6" spans="1:9" ht="15" thickBot="1" x14ac:dyDescent="0.4">
      <c r="A6" s="10" t="s">
        <v>12</v>
      </c>
      <c r="B6" s="8">
        <v>3.94</v>
      </c>
      <c r="C6" s="8">
        <v>0</v>
      </c>
      <c r="D6" s="8">
        <v>0</v>
      </c>
      <c r="E6" s="7" t="s">
        <v>34</v>
      </c>
      <c r="F6" s="7" t="s">
        <v>34</v>
      </c>
      <c r="G6" s="11">
        <f>B6*1.2</f>
        <v>4.7279999999999998</v>
      </c>
      <c r="H6" s="7" t="s">
        <v>34</v>
      </c>
    </row>
    <row r="7" spans="1:9" ht="15" thickBot="1" x14ac:dyDescent="0.4">
      <c r="A7" s="10" t="s">
        <v>13</v>
      </c>
      <c r="B7" s="14" t="s">
        <v>15</v>
      </c>
      <c r="C7" s="15"/>
      <c r="D7" s="15"/>
      <c r="E7" s="15"/>
      <c r="F7" s="15"/>
      <c r="G7" s="15"/>
      <c r="H7" s="16"/>
    </row>
    <row r="8" spans="1:9" ht="15" thickBot="1" x14ac:dyDescent="0.4">
      <c r="A8" s="10" t="s">
        <v>14</v>
      </c>
      <c r="B8" s="8"/>
      <c r="C8" s="8"/>
      <c r="D8" s="8"/>
      <c r="E8" s="7"/>
      <c r="F8" s="7"/>
      <c r="G8" s="11"/>
      <c r="H8" s="7"/>
    </row>
    <row r="9" spans="1:9" ht="15" thickBot="1" x14ac:dyDescent="0.4">
      <c r="A9" s="10" t="s">
        <v>16</v>
      </c>
      <c r="B9" s="8"/>
      <c r="C9" s="8"/>
      <c r="D9" s="8"/>
      <c r="E9" s="8"/>
      <c r="F9" s="8"/>
      <c r="G9" s="8"/>
      <c r="H9" s="8"/>
    </row>
    <row r="10" spans="1:9" ht="15" thickBot="1" x14ac:dyDescent="0.4">
      <c r="A10" s="10" t="s">
        <v>17</v>
      </c>
      <c r="B10" s="8"/>
      <c r="C10" s="8"/>
      <c r="D10" s="8"/>
      <c r="E10" s="8"/>
      <c r="F10" s="8"/>
      <c r="G10" s="8"/>
      <c r="H10" s="8"/>
    </row>
    <row r="11" spans="1:9" ht="15" thickBot="1" x14ac:dyDescent="0.4">
      <c r="A11" s="10" t="s">
        <v>18</v>
      </c>
      <c r="B11" s="8"/>
      <c r="C11" s="8"/>
      <c r="D11" s="8"/>
      <c r="E11" s="8"/>
      <c r="F11" s="8"/>
      <c r="G11" s="8"/>
      <c r="H11" s="8"/>
    </row>
    <row r="12" spans="1:9" ht="15" thickBot="1" x14ac:dyDescent="0.4">
      <c r="A12" s="10" t="s">
        <v>19</v>
      </c>
      <c r="B12" s="8"/>
      <c r="C12" s="8"/>
      <c r="D12" s="8"/>
      <c r="E12" s="8"/>
      <c r="F12" s="8"/>
      <c r="G12" s="8"/>
      <c r="H12" s="8"/>
    </row>
    <row r="13" spans="1:9" ht="15" thickBot="1" x14ac:dyDescent="0.4">
      <c r="A13" s="10" t="s">
        <v>20</v>
      </c>
      <c r="B13" s="8"/>
      <c r="C13" s="8"/>
      <c r="D13" s="8"/>
      <c r="E13" s="8"/>
      <c r="F13" s="8"/>
      <c r="G13" s="8"/>
      <c r="H13" s="8"/>
    </row>
    <row r="14" spans="1:9" ht="15" thickBot="1" x14ac:dyDescent="0.4">
      <c r="A14" s="10" t="s">
        <v>21</v>
      </c>
      <c r="B14" s="8"/>
      <c r="C14" s="8"/>
      <c r="D14" s="8"/>
      <c r="E14" s="8"/>
      <c r="F14" s="8"/>
      <c r="G14" s="8"/>
      <c r="H14" s="8"/>
    </row>
    <row r="15" spans="1:9" ht="15" thickBot="1" x14ac:dyDescent="0.4">
      <c r="A15" s="10" t="s">
        <v>22</v>
      </c>
      <c r="B15" s="8"/>
      <c r="C15" s="8"/>
      <c r="D15" s="8"/>
      <c r="E15" s="8"/>
      <c r="F15" s="8"/>
      <c r="G15" s="8"/>
      <c r="H15" s="8"/>
    </row>
    <row r="16" spans="1:9" ht="15" thickBot="1" x14ac:dyDescent="0.4">
      <c r="A16" s="10" t="s">
        <v>23</v>
      </c>
      <c r="B16" s="8"/>
      <c r="C16" s="8"/>
      <c r="D16" s="8"/>
      <c r="E16" s="8"/>
      <c r="F16" s="8"/>
      <c r="G16" s="8"/>
      <c r="H16" s="8"/>
    </row>
    <row r="17" spans="1:8" ht="15" thickBot="1" x14ac:dyDescent="0.4">
      <c r="A17" s="10" t="s">
        <v>24</v>
      </c>
      <c r="B17" s="8"/>
      <c r="C17" s="8"/>
      <c r="D17" s="8"/>
      <c r="E17" s="8"/>
      <c r="F17" s="8"/>
      <c r="G17" s="8"/>
      <c r="H17" s="8"/>
    </row>
    <row r="18" spans="1:8" ht="15" thickBot="1" x14ac:dyDescent="0.4">
      <c r="A18" s="10" t="s">
        <v>25</v>
      </c>
      <c r="B18" s="8"/>
      <c r="C18" s="8"/>
      <c r="D18" s="8"/>
      <c r="E18" s="8"/>
      <c r="F18" s="8"/>
      <c r="G18" s="8"/>
      <c r="H18" s="8"/>
    </row>
    <row r="19" spans="1:8" ht="15" thickBot="1" x14ac:dyDescent="0.4">
      <c r="A19" s="10" t="s">
        <v>26</v>
      </c>
      <c r="B19" s="8"/>
      <c r="C19" s="8"/>
      <c r="D19" s="8"/>
      <c r="E19" s="8"/>
      <c r="F19" s="8"/>
      <c r="G19" s="8"/>
      <c r="H19" s="8"/>
    </row>
    <row r="20" spans="1:8" ht="15" thickBot="1" x14ac:dyDescent="0.4">
      <c r="A20" s="10" t="s">
        <v>27</v>
      </c>
      <c r="B20" s="8"/>
      <c r="C20" s="8"/>
      <c r="D20" s="8"/>
      <c r="E20" s="8"/>
      <c r="F20" s="8"/>
      <c r="G20" s="8"/>
      <c r="H20" s="8"/>
    </row>
    <row r="21" spans="1:8" ht="15" thickBot="1" x14ac:dyDescent="0.4">
      <c r="A21" s="10" t="s">
        <v>28</v>
      </c>
      <c r="B21" s="8"/>
      <c r="C21" s="8"/>
      <c r="D21" s="8"/>
      <c r="E21" s="8"/>
      <c r="F21" s="8"/>
      <c r="G21" s="8"/>
      <c r="H21" s="8"/>
    </row>
    <row r="22" spans="1:8" ht="15" thickBot="1" x14ac:dyDescent="0.4">
      <c r="A22" s="10" t="s">
        <v>29</v>
      </c>
      <c r="B22" s="8"/>
      <c r="C22" s="8"/>
      <c r="D22" s="8"/>
      <c r="E22" s="8"/>
      <c r="F22" s="8"/>
      <c r="G22" s="8"/>
      <c r="H22" s="8"/>
    </row>
    <row r="23" spans="1:8" ht="15" thickBot="1" x14ac:dyDescent="0.4">
      <c r="A23" s="10" t="s">
        <v>30</v>
      </c>
      <c r="B23" s="8"/>
      <c r="C23" s="8"/>
      <c r="D23" s="8"/>
      <c r="E23" s="8"/>
      <c r="F23" s="8"/>
      <c r="G23" s="8"/>
      <c r="H23" s="8"/>
    </row>
    <row r="24" spans="1:8" ht="15" thickBot="1" x14ac:dyDescent="0.4">
      <c r="A24" s="10" t="s">
        <v>31</v>
      </c>
      <c r="B24" s="8"/>
      <c r="C24" s="8"/>
      <c r="D24" s="8"/>
      <c r="E24" s="8"/>
      <c r="F24" s="8"/>
      <c r="G24" s="8"/>
      <c r="H24" s="8"/>
    </row>
    <row r="25" spans="1:8" ht="15" thickBot="1" x14ac:dyDescent="0.4">
      <c r="A25" s="10" t="s">
        <v>32</v>
      </c>
      <c r="B25" s="8"/>
      <c r="C25" s="8"/>
      <c r="D25" s="8"/>
      <c r="E25" s="8"/>
      <c r="F25" s="8"/>
      <c r="G25" s="8"/>
      <c r="H25" s="8"/>
    </row>
    <row r="26" spans="1:8" ht="15" thickBot="1" x14ac:dyDescent="0.4">
      <c r="A26" s="10" t="s">
        <v>33</v>
      </c>
      <c r="B26" s="8"/>
      <c r="C26" s="8"/>
      <c r="D26" s="8"/>
      <c r="E26" s="8"/>
      <c r="F26" s="8"/>
      <c r="G26" s="8"/>
      <c r="H26" s="8"/>
    </row>
    <row r="27" spans="1:8" x14ac:dyDescent="0.35">
      <c r="A27" s="6"/>
    </row>
    <row r="28" spans="1:8" ht="27" customHeight="1" x14ac:dyDescent="0.35">
      <c r="A28" s="5"/>
    </row>
    <row r="29" spans="1:8" x14ac:dyDescent="0.35">
      <c r="A29" s="2"/>
    </row>
    <row r="30" spans="1:8" x14ac:dyDescent="0.35">
      <c r="A30" s="2"/>
    </row>
    <row r="31" spans="1:8" x14ac:dyDescent="0.35">
      <c r="A31" s="2"/>
    </row>
  </sheetData>
  <mergeCells count="3">
    <mergeCell ref="A1:H1"/>
    <mergeCell ref="A2:H2"/>
    <mergeCell ref="B7:H7"/>
  </mergeCells>
  <pageMargins left="0.7" right="0.7" top="0.75" bottom="0.75" header="0.3" footer="0.3"/>
  <pageSetup orientation="portrait" r:id="rId1"/>
  <headerFooter>
    <oddFooter>&amp;C&amp;"Calibri"&amp;11&amp;K000000_x000D_&amp;1#&amp;"Calibri"&amp;12&amp;K000000Internal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haredContentType xmlns="Microsoft.SharePoint.Taxonomy.ContentTypeSync" SourceId="a1023ccf-7cb6-4ee1-9475-b660b0644bb5" ContentTypeId="0x0101" PreviousValue="true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geRetentionTriggerDate xmlns="97e57212-3e02-407f-8b2d-05f7d7f19b15" xsi:nil="true"/>
    <pgeInformationSecurityClassification xmlns="97e57212-3e02-407f-8b2d-05f7d7f19b15" xsi:nil="true"/>
    <mca9ac2a47d44219b4ff213ace4480ec xmlns="97e57212-3e02-407f-8b2d-05f7d7f19b15">
      <Terms xmlns="http://schemas.microsoft.com/office/infopath/2007/PartnerControls"/>
    </mca9ac2a47d44219b4ff213ace4480ec>
    <TaxCatchAll xmlns="97e57212-3e02-407f-8b2d-05f7d7f19b15" xsi:nil="true"/>
    <lcf76f155ced4ddcb4097134ff3c332f xmlns="52a836be-a005-401a-9905-42851ac38505">
      <Terms xmlns="http://schemas.microsoft.com/office/infopath/2007/PartnerControls"/>
    </lcf76f155ced4ddcb4097134ff3c332f>
    <Subkect xmlns="52a836be-a005-401a-9905-42851ac38505" xsi:nil="true"/>
    <To xmlns="52a836be-a005-401a-9905-42851ac38505" xsi:nil="true"/>
    <Attachment xmlns="52a836be-a005-401a-9905-42851ac38505">false</Attachment>
    <DateReceived_x002f_DateSent xmlns="52a836be-a005-401a-9905-42851ac38505" xsi:nil="true"/>
    <From xmlns="52a836be-a005-401a-9905-42851ac38505" xsi:nil="true"/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C5732B5A0316247B396F399D86043E4" ma:contentTypeVersion="26" ma:contentTypeDescription="Create a new document." ma:contentTypeScope="" ma:versionID="d5d517df88069e84e2f072c9bb00a2d7">
  <xsd:schema xmlns:xsd="http://www.w3.org/2001/XMLSchema" xmlns:xs="http://www.w3.org/2001/XMLSchema" xmlns:p="http://schemas.microsoft.com/office/2006/metadata/properties" xmlns:ns2="97e57212-3e02-407f-8b2d-05f7d7f19b15" xmlns:ns3="52a836be-a005-401a-9905-42851ac38505" xmlns:ns4="352884b3-2372-4485-b964-7d2e944e6877" targetNamespace="http://schemas.microsoft.com/office/2006/metadata/properties" ma:root="true" ma:fieldsID="51d42c703a0782cd8fd43aa71282a7d5" ns2:_="" ns3:_="" ns4:_="">
    <xsd:import namespace="97e57212-3e02-407f-8b2d-05f7d7f19b15"/>
    <xsd:import namespace="52a836be-a005-401a-9905-42851ac38505"/>
    <xsd:import namespace="352884b3-2372-4485-b964-7d2e944e6877"/>
    <xsd:element name="properties">
      <xsd:complexType>
        <xsd:sequence>
          <xsd:element name="documentManagement">
            <xsd:complexType>
              <xsd:all>
                <xsd:element ref="ns2:pgeInformationSecurityClassification" minOccurs="0"/>
                <xsd:element ref="ns2:mca9ac2a47d44219b4ff213ace4480ec" minOccurs="0"/>
                <xsd:element ref="ns2:TaxCatchAll" minOccurs="0"/>
                <xsd:element ref="ns2:TaxCatchAllLabel" minOccurs="0"/>
                <xsd:element ref="ns2:pgeRetentionTriggerDate" minOccurs="0"/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lcf76f155ced4ddcb4097134ff3c332f" minOccurs="0"/>
                <xsd:element ref="ns3:MediaServiceDateTaken" minOccurs="0"/>
                <xsd:element ref="ns3:MediaServiceSearchProperties" minOccurs="0"/>
                <xsd:element ref="ns3:MediaLengthInSeconds" minOccurs="0"/>
                <xsd:element ref="ns3:MediaServiceObjectDetectorVersions" minOccurs="0"/>
                <xsd:element ref="ns3:Subkect" minOccurs="0"/>
                <xsd:element ref="ns3:From" minOccurs="0"/>
                <xsd:element ref="ns3:To" minOccurs="0"/>
                <xsd:element ref="ns3:DateReceived_x002f_DateSent" minOccurs="0"/>
                <xsd:element ref="ns3:Attachmen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e57212-3e02-407f-8b2d-05f7d7f19b15" elementFormDefault="qualified">
    <xsd:import namespace="http://schemas.microsoft.com/office/2006/documentManagement/types"/>
    <xsd:import namespace="http://schemas.microsoft.com/office/infopath/2007/PartnerControls"/>
    <xsd:element name="pgeInformationSecurityClassification" ma:index="8" nillable="true" ma:displayName="PGE Information Security Classification" ma:description="Confidentiality of the Item (i.e. who can access it.) PG&amp;E uses the following four levels of confidentiality:&#10;• Public: Information available to anyone inside or outside PG&amp;E without restriction. &#10;• Internal: Information intended primarily for use within PG&amp;E.&#10;• Confidential: Information intended for use within PG&amp;E on a “business-need-to-know basis.” &#10;• Restricted: Information that is the most sensitive due to its significant value to the company and requires the maximum level of handling and protection from unauthorized collection, access, use or disclosure&#10;" ma:format="Dropdown" ma:internalName="pgeInformationSecurityClassification">
      <xsd:simpleType>
        <xsd:restriction base="dms:Choice">
          <xsd:enumeration value="Public"/>
          <xsd:enumeration value="Internal"/>
          <xsd:enumeration value="Confidential"/>
          <xsd:enumeration value="Restricted"/>
        </xsd:restriction>
      </xsd:simpleType>
    </xsd:element>
    <xsd:element name="mca9ac2a47d44219b4ff213ace4480ec" ma:index="9" nillable="true" ma:taxonomy="true" ma:internalName="mca9ac2a47d44219b4ff213ace4480ec" ma:taxonomyFieldName="pgeRecordCategory" ma:displayName="PGE Record Category" ma:default="" ma:fieldId="{6ca9ac2a-47d4-4219-b4ff-213ace4480ec}" ma:sspId="b06c99b3-cd83-43e5-b4c1-d62f316c1e37" ma:termSetId="adcc1c58-aad5-4d6c-b2f3-f9d1112c68e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0" nillable="true" ma:displayName="Taxonomy Catch All Column" ma:hidden="true" ma:list="{f2e34d6f-5fca-497b-80aa-e735edcb37f6}" ma:internalName="TaxCatchAll" ma:showField="CatchAllData" ma:web="352884b3-2372-4485-b964-7d2e944e687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1" nillable="true" ma:displayName="Taxonomy Catch All Column1" ma:hidden="true" ma:list="{f2e34d6f-5fca-497b-80aa-e735edcb37f6}" ma:internalName="TaxCatchAllLabel" ma:readOnly="true" ma:showField="CatchAllDataLabel" ma:web="352884b3-2372-4485-b964-7d2e944e687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pgeRetentionTriggerDate" ma:index="13" nillable="true" ma:displayName="PGE Retention Trigger Date" ma:description="This is a date field it will be populated when an event has occurred that will trigger retention" ma:format="DateOnly" ma:internalName="pgeRetentionTrigger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a836be-a005-401a-9905-42851ac3850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20" nillable="true" ma:displayName="Tags" ma:internalName="MediaServiceAutoTags" ma:readOnly="true">
      <xsd:simpleType>
        <xsd:restriction base="dms:Text"/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b06c99b3-cd83-43e5-b4c1-d62f316c1e3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6" nillable="true" ma:displayName="MediaServiceDateTaken" ma:hidden="true" ma:internalName="MediaServiceDateTaken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Subkect" ma:index="30" nillable="true" ma:displayName="Subject" ma:format="Dropdown" ma:internalName="Subkect">
      <xsd:simpleType>
        <xsd:restriction base="dms:Note">
          <xsd:maxLength value="255"/>
        </xsd:restriction>
      </xsd:simpleType>
    </xsd:element>
    <xsd:element name="From" ma:index="31" nillable="true" ma:displayName="From" ma:format="Dropdown" ma:internalName="From">
      <xsd:simpleType>
        <xsd:restriction base="dms:Note">
          <xsd:maxLength value="255"/>
        </xsd:restriction>
      </xsd:simpleType>
    </xsd:element>
    <xsd:element name="To" ma:index="32" nillable="true" ma:displayName="To" ma:format="Dropdown" ma:internalName="To">
      <xsd:simpleType>
        <xsd:restriction base="dms:Note">
          <xsd:maxLength value="255"/>
        </xsd:restriction>
      </xsd:simpleType>
    </xsd:element>
    <xsd:element name="DateReceived_x002f_DateSent" ma:index="33" nillable="true" ma:displayName="Date Received / Date Sent" ma:format="DateOnly" ma:indexed="true" ma:internalName="DateReceived_x002f_DateSent">
      <xsd:simpleType>
        <xsd:restriction base="dms:DateTime"/>
      </xsd:simpleType>
    </xsd:element>
    <xsd:element name="Attachment" ma:index="34" nillable="true" ma:displayName="Attachment" ma:default="0" ma:format="Dropdown" ma:internalName="Attachment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2884b3-2372-4485-b964-7d2e944e687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0212549-A632-4366-8A39-7865DF08A219}">
  <ds:schemaRefs>
    <ds:schemaRef ds:uri="Microsoft.SharePoint.Taxonomy.ContentTypeSync"/>
  </ds:schemaRefs>
</ds:datastoreItem>
</file>

<file path=customXml/itemProps2.xml><?xml version="1.0" encoding="utf-8"?>
<ds:datastoreItem xmlns:ds="http://schemas.openxmlformats.org/officeDocument/2006/customXml" ds:itemID="{28560A65-2592-4947-A925-DC1AD30239A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0899E35-8881-4D6C-ABB8-656BA0C2731B}">
  <ds:schemaRefs>
    <ds:schemaRef ds:uri="http://schemas.microsoft.com/office/2006/metadata/properties"/>
    <ds:schemaRef ds:uri="http://purl.org/dc/terms/"/>
    <ds:schemaRef ds:uri="97e57212-3e02-407f-8b2d-05f7d7f19b15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352884b3-2372-4485-b964-7d2e944e6877"/>
    <ds:schemaRef ds:uri="52a836be-a005-401a-9905-42851ac38505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5BEE8F1B-A6CF-49DF-A656-7951D3A5014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7e57212-3e02-407f-8b2d-05f7d7f19b15"/>
    <ds:schemaRef ds:uri="52a836be-a005-401a-9905-42851ac38505"/>
    <ds:schemaRef ds:uri="352884b3-2372-4485-b964-7d2e944e687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Coalinga No 1 Bank 2</vt:lpstr>
      <vt:lpstr>Embarcadero 1116</vt:lpstr>
      <vt:lpstr>Embarcadero 1118</vt:lpstr>
      <vt:lpstr>Rocklin 1105</vt:lpstr>
      <vt:lpstr>Anita 1105</vt:lpstr>
      <vt:lpstr>Belle Haven Bank 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Saddik, Samuel</dc:creator>
  <cp:keywords/>
  <dc:description/>
  <cp:lastModifiedBy>Moris, Beverly</cp:lastModifiedBy>
  <cp:revision/>
  <dcterms:created xsi:type="dcterms:W3CDTF">2022-02-24T18:29:48Z</dcterms:created>
  <dcterms:modified xsi:type="dcterms:W3CDTF">2023-11-03T17:45:03Z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e50d7ff-dac2-44e7-b4b1-f9f0ac2f0a92_Enabled">
    <vt:lpwstr>true</vt:lpwstr>
  </property>
  <property fmtid="{D5CDD505-2E9C-101B-9397-08002B2CF9AE}" pid="3" name="MSIP_Label_fe50d7ff-dac2-44e7-b4b1-f9f0ac2f0a92_SetDate">
    <vt:lpwstr>2023-01-03T18:44:03Z</vt:lpwstr>
  </property>
  <property fmtid="{D5CDD505-2E9C-101B-9397-08002B2CF9AE}" pid="4" name="MSIP_Label_fe50d7ff-dac2-44e7-b4b1-f9f0ac2f0a92_Method">
    <vt:lpwstr>Privileged</vt:lpwstr>
  </property>
  <property fmtid="{D5CDD505-2E9C-101B-9397-08002B2CF9AE}" pid="5" name="MSIP_Label_fe50d7ff-dac2-44e7-b4b1-f9f0ac2f0a92_Name">
    <vt:lpwstr>Internal</vt:lpwstr>
  </property>
  <property fmtid="{D5CDD505-2E9C-101B-9397-08002B2CF9AE}" pid="6" name="MSIP_Label_fe50d7ff-dac2-44e7-b4b1-f9f0ac2f0a92_SiteId">
    <vt:lpwstr>44ae661a-ece6-41aa-bc96-7c2c85a08941</vt:lpwstr>
  </property>
  <property fmtid="{D5CDD505-2E9C-101B-9397-08002B2CF9AE}" pid="7" name="MSIP_Label_fe50d7ff-dac2-44e7-b4b1-f9f0ac2f0a92_ActionId">
    <vt:lpwstr>6adf309c-2ec8-4ecb-89f9-820274df869a</vt:lpwstr>
  </property>
  <property fmtid="{D5CDD505-2E9C-101B-9397-08002B2CF9AE}" pid="8" name="MSIP_Label_fe50d7ff-dac2-44e7-b4b1-f9f0ac2f0a92_ContentBits">
    <vt:lpwstr>3</vt:lpwstr>
  </property>
  <property fmtid="{D5CDD505-2E9C-101B-9397-08002B2CF9AE}" pid="9" name="ContentTypeId">
    <vt:lpwstr>0x010100CC5732B5A0316247B396F399D86043E4</vt:lpwstr>
  </property>
  <property fmtid="{D5CDD505-2E9C-101B-9397-08002B2CF9AE}" pid="10" name="MediaServiceImageTags">
    <vt:lpwstr/>
  </property>
  <property fmtid="{D5CDD505-2E9C-101B-9397-08002B2CF9AE}" pid="11" name="pgeRecordCategory">
    <vt:lpwstr/>
  </property>
</Properties>
</file>