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xr:revisionPtr revIDLastSave="9" documentId="8_{4343553B-B5BB-48B5-BE32-A55D2ED408A7}" xr6:coauthVersionLast="47" xr6:coauthVersionMax="47" xr10:uidLastSave="{DDE0D8BF-D255-45FF-A0FD-4A0EEF688BD6}"/>
  <bookViews>
    <workbookView xWindow="-108" yWindow="-108" windowWidth="23256" windowHeight="14016" firstSheet="1" activeTab="1" xr2:uid="{976E507A-36BB-4040-8C99-017DC4795E66}"/>
  </bookViews>
  <sheets>
    <sheet name="Overview &amp; Instructions" sheetId="2" r:id="rId1"/>
    <sheet name="WMP Mitigation Initiatives" sheetId="1" r:id="rId2"/>
    <sheet name="PG&amp;E Account Tracking"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 i="1" l="1"/>
  <c r="L6" i="1"/>
</calcChain>
</file>

<file path=xl/sharedStrings.xml><?xml version="1.0" encoding="utf-8"?>
<sst xmlns="http://schemas.openxmlformats.org/spreadsheetml/2006/main" count="933" uniqueCount="376">
  <si>
    <t>"WMP Mitigation Initiatives" Tab</t>
  </si>
  <si>
    <t>"Utility Account Tracking" Tab</t>
  </si>
  <si>
    <t>Field Name</t>
  </si>
  <si>
    <t>Field Description</t>
  </si>
  <si>
    <t>Additional Intructions</t>
  </si>
  <si>
    <t xml:space="preserve">Mitigation Initiative Cost Reporting Identification Code </t>
  </si>
  <si>
    <t xml:space="preserve">Unique to this Information-Only Submittal: Assign a new code for this WMP Cost Reporting Template for each mitigation initiative to allow for tracking across filings (GRC, WMP, SB884, etc.).  Use the following to format to generate a unique code for each row:  “[Utility Name Abbreviation]_123” (for example SDG&amp;E_001).   Type [MAT] Code, Business Planning Element, etc.). </t>
  </si>
  <si>
    <t xml:space="preserve">Generated by Utility. </t>
  </si>
  <si>
    <t>Provide current memorandum and balancing account status applicable to costs being tracked for each mitigation program activity that is present in the Quarterly Data Reports provided to the Office of Energy Infrastructure Safety.</t>
  </si>
  <si>
    <t xml:space="preserve">Utility Initiative Tracking ID </t>
  </si>
  <si>
    <t>Unique Mitigation Initiative Code Number from WMPs and QDRs. The “Utility Initiative Tracking ID” is a unique tracking ID for a given Initiative. This ID must match the "Utility Initiative Tracking ID" field for the same initiative in all QDR submissions for the initiative(s) entire lifecycle. This field should remain static even if WMP Initiative Category, WMP Initiative Activity, or WMP Section numbers change. Provide from Source: QDR/WMP.</t>
  </si>
  <si>
    <t xml:space="preserve">Provide from Source: WMP. </t>
  </si>
  <si>
    <t>WMP Mitigation Initiative Title</t>
  </si>
  <si>
    <r>
      <t>WMP Mitigation Initiative</t>
    </r>
    <r>
      <rPr>
        <b/>
        <sz val="11"/>
        <color rgb="FF000000"/>
        <rFont val="Aptos Narrow"/>
        <family val="2"/>
        <scheme val="minor"/>
      </rPr>
      <t xml:space="preserve"> </t>
    </r>
    <r>
      <rPr>
        <sz val="11"/>
        <color rgb="FF000000"/>
        <rFont val="Aptos Narrow"/>
        <family val="2"/>
        <scheme val="minor"/>
      </rPr>
      <t>Title.</t>
    </r>
  </si>
  <si>
    <t>Provide from Source: WMP</t>
  </si>
  <si>
    <t>WMP Mitigation Initiative Description</t>
  </si>
  <si>
    <t>Brief WMP Mitigation Initiative activity description.</t>
  </si>
  <si>
    <t xml:space="preserve">WMP Initiative Category </t>
  </si>
  <si>
    <t>Possible Values:
•	Community Outreach and Engagement
•	Emergency Preparedness
•	Grid Design, Operations, and Maintenance
•	Overview of Service Territory
•	Risk Methodology and Assessment
•	Situational Awareness and Forecasting
•	Vegetation Management and Inspections
•	Public Safety Power Shutoffs
•	Wildfire Mitigation Strategy Development</t>
  </si>
  <si>
    <t>Select Category Value from pull-down menu</t>
  </si>
  <si>
    <t>WMP Mitigation Initiative Cost Year 1 ($)</t>
  </si>
  <si>
    <r>
      <t>WMP Mitigation Initiative</t>
    </r>
    <r>
      <rPr>
        <b/>
        <sz val="11"/>
        <color rgb="FF000000"/>
        <rFont val="Aptos Narrow"/>
        <family val="2"/>
        <scheme val="minor"/>
      </rPr>
      <t xml:space="preserve"> </t>
    </r>
    <r>
      <rPr>
        <sz val="11"/>
        <color rgb="FF000000"/>
        <rFont val="Aptos Narrow"/>
        <family val="2"/>
        <scheme val="minor"/>
      </rPr>
      <t>Cost – Year 1.</t>
    </r>
  </si>
  <si>
    <t xml:space="preserve"> </t>
  </si>
  <si>
    <t>Modify Header with correct year (e.g., "2023")</t>
  </si>
  <si>
    <t>(Recorded if available or forecasted)</t>
  </si>
  <si>
    <t>WMP Mitigation Initiative Cost Year 2 ($)</t>
  </si>
  <si>
    <r>
      <t>WMP Mitigation Initiative</t>
    </r>
    <r>
      <rPr>
        <b/>
        <sz val="11"/>
        <color rgb="FF000000"/>
        <rFont val="Aptos Narrow"/>
        <family val="2"/>
        <scheme val="minor"/>
      </rPr>
      <t xml:space="preserve"> </t>
    </r>
    <r>
      <rPr>
        <sz val="11"/>
        <color rgb="FF000000"/>
        <rFont val="Aptos Narrow"/>
        <family val="2"/>
        <scheme val="minor"/>
      </rPr>
      <t>Cost – Year 2.</t>
    </r>
  </si>
  <si>
    <t>Modify Header with correct year (e.g., "2024")</t>
  </si>
  <si>
    <t>WMP Mitigation Initiative Cost Year 3 ($)</t>
  </si>
  <si>
    <r>
      <t>WMP Mitigation Initiative</t>
    </r>
    <r>
      <rPr>
        <b/>
        <sz val="11"/>
        <color rgb="FF000000"/>
        <rFont val="Aptos Narrow"/>
        <family val="2"/>
        <scheme val="minor"/>
      </rPr>
      <t xml:space="preserve"> </t>
    </r>
    <r>
      <rPr>
        <sz val="11"/>
        <color rgb="FF000000"/>
        <rFont val="Aptos Narrow"/>
        <family val="2"/>
        <scheme val="minor"/>
      </rPr>
      <t>Cost – Year 3.</t>
    </r>
  </si>
  <si>
    <t>Modify Header with correct year (e.g., "2025")</t>
  </si>
  <si>
    <t>WMP Mitigation Initiative Cost Total ($)</t>
  </si>
  <si>
    <t xml:space="preserve">Total 3-year-WMP-cycle Mitigation Initiative Cost </t>
  </si>
  <si>
    <t>Include 3-year total of combined recorded and forecasted costs.</t>
  </si>
  <si>
    <t>(Recorded or Forecasted as available).</t>
  </si>
  <si>
    <t>WMP Mitigation Initiative Page Number</t>
  </si>
  <si>
    <t>WMP Mitigation Initiative Page Number of current year WMP.</t>
  </si>
  <si>
    <t>WMP File Location (URL)</t>
  </si>
  <si>
    <t>Link to the originally submitted WMP or WMP Update file</t>
  </si>
  <si>
    <t>GRC Activity Title</t>
  </si>
  <si>
    <t>GRC Mitigation Initiative Activity Title</t>
  </si>
  <si>
    <t>GRC Activity Unique Code</t>
  </si>
  <si>
    <t>GRC Mitigation Initiative Activity Unique Code</t>
  </si>
  <si>
    <t>GRC Activity Description</t>
  </si>
  <si>
    <t>Brief GRC Mitigation Initiative Activity Description</t>
  </si>
  <si>
    <t xml:space="preserve">GRC Activity Section and Page Number </t>
  </si>
  <si>
    <t>GRC Mitigation Initiative Activity Number of current GRC</t>
  </si>
  <si>
    <r>
      <rPr>
        <b/>
        <sz val="11"/>
        <color theme="1"/>
        <rFont val="Aptos Narrow"/>
        <family val="2"/>
        <scheme val="minor"/>
      </rPr>
      <t>IMPORTANT</t>
    </r>
    <r>
      <rPr>
        <sz val="11"/>
        <color theme="1"/>
        <rFont val="Aptos Narrow"/>
        <family val="2"/>
        <scheme val="minor"/>
      </rPr>
      <t>: As this field relates to "Utility WMP Mitigation Initiative" create additional fields duplicating on the "Utility WMP Mitigation Initiative" field as necessary.</t>
    </r>
  </si>
  <si>
    <t>GRC Appendix</t>
  </si>
  <si>
    <t>Identify the workpapers associated with this GRC Activity</t>
  </si>
  <si>
    <t>Cost Recovery Method</t>
  </si>
  <si>
    <t>Example values include (add all relevant values): Distribution Method; Public Purpose Program</t>
  </si>
  <si>
    <t>GRC File Location</t>
  </si>
  <si>
    <t>Link to the originally submitted GRC file(s).</t>
  </si>
  <si>
    <t>Costs approved in last GRC (202x) ($)</t>
  </si>
  <si>
    <t>Costs approved in the currently applicable GRC.</t>
  </si>
  <si>
    <t>Costs requested in next GRC (202y) ($)</t>
  </si>
  <si>
    <t>Costs anticipated to be requested in a future GRC.</t>
  </si>
  <si>
    <t>Costs Recovered via Application (Yr 1) ($)</t>
  </si>
  <si>
    <t>Costs recovered for WMP year 1.</t>
  </si>
  <si>
    <t>Costs Recovered via Application (Yr 2) ($)</t>
  </si>
  <si>
    <t>Costs recovered for WMP year 2.</t>
  </si>
  <si>
    <t>Costs Recovered via Application (Yr 3) ($)</t>
  </si>
  <si>
    <t>Costs recovered for WMP year 3.</t>
  </si>
  <si>
    <t xml:space="preserve"> Unrecovered Costs ($)</t>
  </si>
  <si>
    <t xml:space="preserve"> WMP costs not recovered via GRC or Application.</t>
  </si>
  <si>
    <t>SB 884 Activity Recorded Costs ($)</t>
  </si>
  <si>
    <t>Total SB 884 Undergrounding recorded costs, to date, applicable to the specified WMP activity.</t>
  </si>
  <si>
    <t>SB 884 Activity Forecasted Costs ($)</t>
  </si>
  <si>
    <t>Total SB 884 Undergrounding forecasted costs for applicable to the specified WMP activity.</t>
  </si>
  <si>
    <t>FERC or Other Recorded Costs ($)</t>
  </si>
  <si>
    <t xml:space="preserve">Total recorded costs from this source applied to specified activity. </t>
  </si>
  <si>
    <t>FERC or Other Forecasted Costs ($)</t>
  </si>
  <si>
    <t xml:space="preserve">Total forecasted costs from this source applied to specified activity. </t>
  </si>
  <si>
    <t>Other Funding Source ($)</t>
  </si>
  <si>
    <t>Total recorded or forecast costs from this source applied to specified activity (e.g., federal or state grant). [Add additional fields for other funding sources as necessary.]</t>
  </si>
  <si>
    <t>Cost-Benefit Ratio (CBR) ($)</t>
  </si>
  <si>
    <t xml:space="preserve">Cost-Benefit Ratio of the mitigation initiative per D.22-12-027. For undergrounding benefits must relate to the mitigation of overhead line miles not underground miles mitigated. </t>
  </si>
  <si>
    <t>Alternate Mitigation Initiative Activity</t>
  </si>
  <si>
    <t>Alternative(s) analyzed when selecting this mitigation as most cost effective. [Add additional fields if more than one.]</t>
  </si>
  <si>
    <t>Alternate Mitigation Initiative Cost Benefit Ratio (CBR) ($)</t>
  </si>
  <si>
    <t>CBR for Alternative Activity not selected in lieu of the activity on this row. [add additional fields if more than one.]</t>
  </si>
  <si>
    <t>Risk Spend Efficiency Calculation</t>
  </si>
  <si>
    <t>Only if not providing CBR.</t>
  </si>
  <si>
    <t>D.18-12-014 provides that the utilities are to provide a ranking of proposed mitigations by RSE as part of their GRC submission. In D.22-12-027, CPUC extended the requirement to develop RSEs from mitigations, proposed by utilities to address risks, to “controls,” which are programs or activities required by statute, regulations or prior Commission decisions. Energy Safety requires electric utilities to provide RSEs in their WMPs.</t>
  </si>
  <si>
    <t>RAMP-related mitigations requested in GRC not in WMP</t>
  </si>
  <si>
    <t>RAMP related wildfire mitigation activity titles that are requested in the GRC but are not part of the WMP.</t>
  </si>
  <si>
    <t>Applicable Risk Model</t>
  </si>
  <si>
    <t>Name of risk model used to calculate Cost-Benefit Ratio.</t>
  </si>
  <si>
    <r>
      <t>Applicable Risk Model Version</t>
    </r>
    <r>
      <rPr>
        <sz val="11"/>
        <color theme="1"/>
        <rFont val="Aptos"/>
        <family val="2"/>
      </rPr>
      <t xml:space="preserve"> </t>
    </r>
  </si>
  <si>
    <t>Version of risk model used to calculate Cost-Benefit Ratio.</t>
  </si>
  <si>
    <t>High Fire Threat District Tier</t>
  </si>
  <si>
    <t>Utility Service Territory CPUC High Fire Threat District Tier per D.17-01-009. Possible Values: 
•	Non-HFTD
•	Zone 1
•	Tier 2
•	Tier 3
•	All HFTD
•	All Areas</t>
  </si>
  <si>
    <t>Comments</t>
  </si>
  <si>
    <t>Comment field as needed for any explanatory notes.</t>
  </si>
  <si>
    <t>INITIAL DRAFT FOR DISCUSSION ONLY</t>
  </si>
  <si>
    <t>To be Discussed</t>
  </si>
  <si>
    <t>To be Discussed with the Rates Team</t>
  </si>
  <si>
    <t>PG&amp;E 2023-2025 Base WMP</t>
  </si>
  <si>
    <t>Thousands of Dollars</t>
  </si>
  <si>
    <t>PG&amp;E's 2023 GRC (2023-2026)</t>
  </si>
  <si>
    <t>PG&amp;E's 2020 RAMP (2023-2026)</t>
  </si>
  <si>
    <t>Utility Initiative Tracking ID</t>
  </si>
  <si>
    <t xml:space="preserve">WMP Mitigation Initiative Description  </t>
  </si>
  <si>
    <t xml:space="preserve">WMP Mitigation Initiative Category </t>
  </si>
  <si>
    <t>WMP 2023
CapEx ($)</t>
  </si>
  <si>
    <t>WMP 2023 OpEx ($)</t>
  </si>
  <si>
    <t>WMP 2024 CapEx ($)</t>
  </si>
  <si>
    <t>WMP 2024 OpEx ($)</t>
  </si>
  <si>
    <t>WMP 2025 CapEx ($)</t>
  </si>
  <si>
    <t>WMP 2025 OpEx ($)</t>
  </si>
  <si>
    <t>GRC Cost Recovery Method</t>
  </si>
  <si>
    <t>GRC File Location (URL)</t>
  </si>
  <si>
    <t>Costs approved in last GRC (2023) ($) - Expense</t>
  </si>
  <si>
    <t>Costs approved in last GRC (2023) ($) - Capital</t>
  </si>
  <si>
    <t>Costs requested in next GRC (2027-2030) ($)</t>
  </si>
  <si>
    <t>Costs Recovered via Application (WMP 2023) ($)</t>
  </si>
  <si>
    <t>Costs Recovered via Application (WMP 2024) ($)</t>
  </si>
  <si>
    <t>Costs Recovered via Application (WMP 2025) ($)</t>
  </si>
  <si>
    <t>Unrecovered Costs ($)</t>
  </si>
  <si>
    <t>RSEs from GRC</t>
  </si>
  <si>
    <t xml:space="preserve"> Cost-Benefit Ratio (CBR) ($)</t>
  </si>
  <si>
    <t>Alternate Mitigation Initiative Title</t>
  </si>
  <si>
    <t>Alternate Mitigation Initiative CBR ($)</t>
  </si>
  <si>
    <t xml:space="preserve"> Applicable Risk Model</t>
  </si>
  <si>
    <t>Applicable Risk Model Version</t>
  </si>
  <si>
    <t>TBD</t>
  </si>
  <si>
    <t>GH-01</t>
  </si>
  <si>
    <t>System Hardening - Distribution</t>
  </si>
  <si>
    <t>System hardening work which includes overhead system hardening, undergrounding, and removal of overhead lines in HFTD, HFRA, or buffer zone areas except for any mileage being undergrounded and tracked separately as part of our Butte County Rebuild and other Community Rebuild efforts</t>
  </si>
  <si>
    <t>Grid Design Ops Maintenance</t>
  </si>
  <si>
    <t>Pages 400-403 in PG&amp;E's 2023-2025 WMP R6
(See Notes A.1, A.2 and A.3)</t>
  </si>
  <si>
    <t>https://www.pge.com/assets/pge/docs/outages-and-safety/outage-preparedness-and-support/pge-wmp-r6-07052024.pdf</t>
  </si>
  <si>
    <t>System Hardening: Overhead Hardening</t>
  </si>
  <si>
    <t xml:space="preserve">WLDFR-M002: System Hardening </t>
  </si>
  <si>
    <t xml:space="preserve">Primary and Secondary Covered Conductor Replacement: Replacement of bare overhead primary conductor and associated framing with conductor insulated with abrasion-resistant polyethylene coatings.  PG&amp;E also includes as part of Overhead System Hardening: Pole Replacements, Replacement of Non-Exempt Equipment, Replacement of Overhead Distribution Line Transformers, Framing and Animal Protection Upgrades, and Vegetation Clearing </t>
  </si>
  <si>
    <t>A. 21-06-021, Exhibit (PG&amp;E-4), p. 4.3-44 to p. 4.3-49 (February 25, 2022 Supplemental Testimony)
A. 21-06-021, PG&amp;E's 2023 GRC Reply Brief, p. 372 to p. 375.
(See Note A.4)</t>
  </si>
  <si>
    <t>A.21-06-021, Exhibit (PG&amp;E-4), WP 4-28 
(See Note A.5)</t>
  </si>
  <si>
    <t>Need clarification on what needs to go in this cell</t>
  </si>
  <si>
    <r>
      <t xml:space="preserve">Commission's E-File Documents Search Form (ca.gov)
</t>
    </r>
    <r>
      <rPr>
        <sz val="11"/>
        <rFont val="Aptos Narrow"/>
        <family val="2"/>
        <scheme val="minor"/>
      </rPr>
      <t>(See Note A.6)</t>
    </r>
  </si>
  <si>
    <t xml:space="preserve"> $0 
(See Note A.11)</t>
  </si>
  <si>
    <t>$4.723 billion for System Hardening (overhead hardening and undergrounding) for years 2023-2026. (D. 23-11-063, COL 82)
$1.049 billion for overhead hardening for years 2023-2026. (D. 23-11-063, COL 92)
D. 23-11-069, FOF 125</t>
  </si>
  <si>
    <t>See Note A.7</t>
  </si>
  <si>
    <t>Need more information about what is required here. Is this a revenue requirement view?</t>
  </si>
  <si>
    <t xml:space="preserve">PG&amp;E forecast more system hardening miles in the GRC than were ultimately funded. The authorized amount is $1.720 billion less than PG&amp;E's proposal. (D. 23-11-069, FOF 109)
The planned miles in the WMP for 2023 are greater than the number of miles funded in the GRC. We revised the miles for 2024 and 2025 in the WMP to align to the GRC authorized amounts. </t>
  </si>
  <si>
    <t>See Note A.8</t>
  </si>
  <si>
    <t>Not applicable to distribution overhead hardening.</t>
  </si>
  <si>
    <t>We are pursing various external funding sources. At this time there is no external funding applied to overhead or underground hardening.  See PG&amp;E's CPUC Quarterly Report, Res. E-5254</t>
  </si>
  <si>
    <t>WLDFR-M002 System Hardening Overhead: 5.9 (A. 21-06-021, Exh. PG&amp;E-4, p. 3-39, Feb. 25, 2022 GRC Update).
Note: PG&amp;E estimated that the RSE for Overhead Hardening would decrease from 7.5 in 2022 to 5.6 in 2026.</t>
  </si>
  <si>
    <t>System Hardening RSE: 7.3 (See Note A.9)</t>
  </si>
  <si>
    <t>Alternative 1 - Remote Grid</t>
  </si>
  <si>
    <t>$21.2 Million (2023-2026)</t>
  </si>
  <si>
    <t>RSE: 17.6</t>
  </si>
  <si>
    <t>Alternative 2 - Fire Retardant</t>
  </si>
  <si>
    <t>$85.6 Million (2023-2026)</t>
  </si>
  <si>
    <t>RSE: 2.1</t>
  </si>
  <si>
    <t>Alternative 3 - Wildfire Targeted System Upgrades</t>
  </si>
  <si>
    <t>$451.3 Million (2023-2026)</t>
  </si>
  <si>
    <t>RSE: 5.0</t>
  </si>
  <si>
    <t>N/A. PG&amp;E includes overhead hardening in the RAMP, GRC, and WMP.</t>
  </si>
  <si>
    <t>Wildfire Distribution Risk Model (WDRM)</t>
  </si>
  <si>
    <t>Version 2 and 3  
(See Note A.10)</t>
  </si>
  <si>
    <t>Tier 2/Tier 3</t>
  </si>
  <si>
    <t>GH-04</t>
  </si>
  <si>
    <t>10K Undergrounding</t>
  </si>
  <si>
    <t>Undergrounding work as follows: (1) undergrounding taking place as part of System Hardening, (2) undergrounding taking place as part of the Butte County Rebuild program (including a small volume of previously hardened overhead lines that are being placed underground) or other Community Rebuild programs, and (3) any other undergrounding work performed in HFTD, HFRA, Buffer Zone, or fire rebuild areas.  Undergrounding includes various mitigations includes line removal, conversion from overhead to underground and remote grid alternatives.</t>
  </si>
  <si>
    <t>Pages 404-436 in PG&amp;E's 2023-2025 WMP R6
(See Notes B.1 and B.2)</t>
  </si>
  <si>
    <t>System Hardening: Relocation of Overhead to Underground</t>
  </si>
  <si>
    <t>WLDFR-M002: System Hardening Undergrounding and Community Rebuild Undergrounding
WLDFR-M017: Remote Grid</t>
  </si>
  <si>
    <t>Relocate existing high-risk overhead distribution lines underground.</t>
  </si>
  <si>
    <t>A. 21-06-021, Exhibit (PG&amp;E-4), p. 4.3-28 to p. 4.3-44 (Undergrounding) (February 25, 2022 Supplemental Testimony)
A. 21-06-021, Exhibit (PG&amp;E-4), p. 4.3-49 to p. 4.3-50 (Remote Grid) (February 25, 2022 Supplemental Testimony)
A. 21-06-021, Exhibit (PG&amp;E-4), p. 2-44 to p. 23-19 to p. 23-20 (Butte County Community Rebuild Program) (February 25, 2022 Supplemental Testimony)
A. 21-06-021, PG&amp;E's 2023 GRC Reply Brief, p. 350 to p. 372.
(See Note B.3)</t>
  </si>
  <si>
    <t>A.21-06-021, Exhibit (PG&amp;E-4), WP 4-28 
(See Note B.4)</t>
  </si>
  <si>
    <r>
      <t xml:space="preserve">Commission's E-File Documents Search Form (ca.gov)
</t>
    </r>
    <r>
      <rPr>
        <sz val="11"/>
        <rFont val="Aptos Narrow"/>
        <family val="2"/>
        <scheme val="minor"/>
      </rPr>
      <t>(See Note B.5)</t>
    </r>
  </si>
  <si>
    <t xml:space="preserve"> $0 
(See Note B.10)</t>
  </si>
  <si>
    <t xml:space="preserve">$4.723 billion for System Hardening (overhead hardening and undergrounding) for years 2023-2026. (D. 23-11-063, COL 82)
$3.674 billion for undergrounding for years 2023-2026. (D. 23-11-063, COL 92)
</t>
  </si>
  <si>
    <t>See Note B.6</t>
  </si>
  <si>
    <t xml:space="preserve">PG&amp;E forecast more system hardening miles in the GRC than were ultimately funded. The authorized amount is $1.720 billion less than PG&amp;E's proposal. (D. 23-11-069, COL 173, 174 and 175)
The planned miles in the WMP for 2023 are grater than the number of miles funded in the GRC. We revised the miles for 2024 and 2025 in the WMP to align to the GRC authorized amounts.  
The GRC Decision denied PG&amp;E's request to recover costs related to the Butte County Community Rebuild work in the GRC and directed PG&amp;E to seek recovery via a Catastrophic Events Memorandum Account (CEMA) application. (D. 23-11-069, OP 225)
</t>
  </si>
  <si>
    <t>See Note B.7</t>
  </si>
  <si>
    <t>Not applicable to distribution undergrounding.</t>
  </si>
  <si>
    <t>WLDFR-M002 System Hardening Overhead: 5.9 (A. 21-06-021, Exh. PG&amp;E-4, p.3-39, Feb. 25, 2022 GRC Update).
Note: PG&amp;E estimated that the RSE for Undergrounding would increase from 4.1 in 2022 to 5.9 in 2026. (A. 21-06-021, Exh. PG&amp;E-4, p. 3-6).</t>
  </si>
  <si>
    <t>System Hardening RSE: 7.3 (See Note B.8)</t>
  </si>
  <si>
    <t>N/A. PG&amp;E includes undergrounding  in the RAMP, GRC, and WMP.</t>
  </si>
  <si>
    <t>Version 2 and 3  
(See Note B.9)</t>
  </si>
  <si>
    <t>GM-02</t>
  </si>
  <si>
    <t>HFTD/HFRA Open Tag Reduction - Transmission</t>
  </si>
  <si>
    <t>PG&amp;E will eliminate the known 16,831 HFTD and HFRA transmission Ignition Risk tags (tags found prior to January 1, 2023, with required end dates in 2023 or earlier).</t>
  </si>
  <si>
    <t>N/A</t>
  </si>
  <si>
    <t>See Note C.1</t>
  </si>
  <si>
    <t>Pages 535-537 in PG&amp;E's 2023-2025 WMP R6</t>
  </si>
  <si>
    <t>Transmission work is not included in the GRC</t>
  </si>
  <si>
    <r>
      <t xml:space="preserve">Commission's E-File Documents Search Form (ca.gov)
</t>
    </r>
    <r>
      <rPr>
        <sz val="11"/>
        <rFont val="Aptos Narrow"/>
        <family val="2"/>
        <scheme val="minor"/>
      </rPr>
      <t>(See Note C.3)</t>
    </r>
  </si>
  <si>
    <t>This activity will not be included in an SB884 filing.</t>
  </si>
  <si>
    <t>We are pursing various external funding sources. At this time there is no external funding applied to electric distribution maintenance.  See PG&amp;E's CPUC Quarterly Report, Res. E-5254</t>
  </si>
  <si>
    <t>See Note C.5</t>
  </si>
  <si>
    <t>GM-03</t>
  </si>
  <si>
    <t>HFTD/HFRA Open Tag Reduction - Distribution Backlog</t>
  </si>
  <si>
    <t>2023: Close 52,000 distribution EC notifications, which at a minimum 29,000 are distribution backlog ignition risk EC notifications. Backlog is defined as the open ignition EC notifications known as of January 5, 2023, and found prior to Jan 1, 2023, in HFTD/HFRA locations.
2024: Close at least 25,000 additional EC notifications on top of closing an equivalent number of EC notifications created in HFRA/HFTD locations in 2024. Based on the forecasted amount of new EC notifications, we expect a total forecasted execution plan of 89,000 EC notifications for 2024. Of these EC notifications, we expect to close 46,000 distribution backlog ignition risk EC notifications with the remaining balance to be from backlog or newly identified EC notifications.
2025:  Close at least 25,000 additional EC notifications on top of closing an equivalent number of EC notifications created in HFRA/HFTD locations in 2025. Based on the forecasted amount of new EC notifications, we expect a total forecasted execution plan of 92,000 EC notifications for 2025. Of these EC notifications, we expect to close 63,747 distribution backlog ignition risk EC notifications with the remaining balance to be from backlog or newly identified EC notifications.</t>
  </si>
  <si>
    <t>Pages 537-565 in PG&amp;E's 2023-2025 WMP R6</t>
  </si>
  <si>
    <t>Equipment Maintenance and Replacement</t>
  </si>
  <si>
    <t>DOVHD-C003: Equipment Maintenance and Replacement - Distribution Overhead
WLDFR-C008: Equipment Maintenance and Replacement - Distribution Overhead</t>
  </si>
  <si>
    <t>A. 21-06-021, Exhibit (PG&amp;E-4), Chapter 11 (November 5, 2021 Errata)</t>
  </si>
  <si>
    <t>A.21-06-021, Exhibit (PG&amp;E-4), WP 11-1 to WP 11-59.</t>
  </si>
  <si>
    <t>There were no costs explicitly approved for the HFTD/HFRA Open Tag Reduction - Distribution Backlog WMP initiative.  
The 2023 GRC decision stated: Given the uncertainty in the pace of work and unit costs of PG&amp;E's electrical distribution maintenance work, it is reasonable for PG&amp;E to record costs for overhead and underground electrical distribution work in a two-way balancing account. (D.23-11-063, COL 117).
The 2023 GRC decision included $20.267M for the entire MAT KAA program, Overhead Notification and Repair Program (D.23-11-063, COL 118).  Including the adopted escalation, $22.086M is the authorized amount for MAT KAA for year 2023.</t>
  </si>
  <si>
    <t>See Note C.4</t>
  </si>
  <si>
    <t>Need more information about what is required here. Is this a revenue requirement view? (Shetal)</t>
  </si>
  <si>
    <t>Excluding the updated escalation, PG&amp;E forecast $58.425M for MAT KAA and was authorized $20.267M. $38.158M was unrecovered for MAT KAA for year 2023.</t>
  </si>
  <si>
    <t>Not applicable to distribution maintenance work.</t>
  </si>
  <si>
    <t>DOVHD-C003: 90.22 
(A.21-06-021, Exh. PG&amp;E-4, WP 3-8, Line 1)
WLDFR-C008: 90.22 
(A. 21-06-021, Exh. PG&amp;E-4, WP 3-3, Line 10)</t>
  </si>
  <si>
    <t>See Note C.6</t>
  </si>
  <si>
    <t>N/A. PG&amp;E includes electric distribution maintenance work in the RAMP, GRC, and WMP.</t>
  </si>
  <si>
    <t xml:space="preserve">Version 3  </t>
  </si>
  <si>
    <t xml:space="preserve">GM-08 </t>
  </si>
  <si>
    <t>Eliminate HFTD/HFRA Distribution Backlog</t>
  </si>
  <si>
    <t>Eliminate PG&amp;E’s HFTD/HFRA EC notifications distribution backlog* by 2029 and have all HFTD/HFRA EC notifications in compliance with GO 95 Rule 18 barring External Factors. Backlog is defined as the open ignition EC notifications known as of January 5, 2023, and found prior to Jan 1, 2023, in HFTD/HFRA locations</t>
  </si>
  <si>
    <t>See Note C.2</t>
  </si>
  <si>
    <t>Not a GRC activity</t>
  </si>
  <si>
    <t>Notes:</t>
  </si>
  <si>
    <t>(A) Notes related to Distribution Overhead System Hardening</t>
  </si>
  <si>
    <t xml:space="preserve">1. The number of miles estimated for 2024 in the original WMP submission (March 27, 2023) was revised via change order and approved by Energy Safety on May 31, 2024. PG&amp;E's 2023-2024 Wildfire Mitigation Plan R6 includes the updated 2024 information for GH-01. 
</t>
  </si>
  <si>
    <t xml:space="preserve">2. WMP cost estimates are from PG&amp;E's 2023-2025 WMP Change Order (January  8, 2024).
</t>
  </si>
  <si>
    <t xml:space="preserve">3. Estimated WMP costs include costs for Target GH-01 and Objectives GH-02 (updated covered conductor recorded effectiveness calculation) and GH-03 (evaluate the output of covered conductor effectiveness study).
</t>
  </si>
  <si>
    <t>4. PG&amp;E updated our GRC forecast miles and costs for overhead hardening in our GRC Reply Brief (December 9, 2022). The costs included in this data response are PG&amp;E's final forecast from the GRC Reply Brief</t>
  </si>
  <si>
    <t>5. The GRC workpapers referenced in this data response support PG&amp;E's original forecast (June 30, 2021) and do not represent PG&amp;E's final, updated forecast.</t>
  </si>
  <si>
    <t>6. The link provided in this response is to the CPUC E-filed documents search form. To locate PG&amp;E's 2023 GRC, enter the application number into the "Proceeding Number" field (A2106021 - no spaces, periods, etc.) and hit "Search". When the search is complete, sort the documents by date from oldest the newest by clicking on "Published Date."  The documents referenced in this response can be located by date and title in the search results.</t>
  </si>
  <si>
    <t>7. PG&amp;E will file its 2027-2030 GRC in May 2025. At this time we do not know how much we will forecast in our upcoming GRC for System Hardening Overhead.</t>
  </si>
  <si>
    <t>8. PG&amp;E anticipates filing an SB884 plan in mid-2025. At this time there are no recorded or forecast costs. While SB884 is focused on undergrounding work, PG&amp;E anticipates including some hybrid projects in our SB884 plan. Hybrid projects include both overhead and underground hardening.</t>
  </si>
  <si>
    <t>9. The RSE and alternative mitigation information is from PG&amp;E's 2020 RAMP which described wildfire mitigation plans for 2023-2026. Application (A.) 20-06-012.  PG&amp;E did not calculate separate RSEs for System Hardening Overhead and System Hardening Undergrounding in the 202 RAMP Report. PG&amp;E presented separate RSEs for Overhead and Undergrounding during a post-RAMP filing scenario analysis meeting held with SPD and interested parties. PG&amp;E did not calculate CBRs in the 2020 RAMP. The costs reported in Columns AI, AL and AO are the estimated costs to implement the alternatives.</t>
  </si>
  <si>
    <t>10. The projects in the WMP workplan and considered for the GRC were selected using both WDRM version 2 and version 3.  Projects considered for the RAMP were selected using WDRM version 2.</t>
  </si>
  <si>
    <t xml:space="preserve">11. D. 23-11-069, Conclusions of Law (COL) 75 states that PG&amp;E's uncontested 2023 expense forecast for System Hardening of $11.595 is adopted, however PG&amp;E's expense forecast referred to was for initiatives other than System Hardening.  See Exhibit (PG&amp;E-4), Chapter 4.3 p. 2, lines 19-26.
</t>
  </si>
  <si>
    <t>(B) Notes related to Distribution Undergrounding</t>
  </si>
  <si>
    <t xml:space="preserve">1. The number of miles estimated for 2024 in the original WMP submission (March 27, 2023) was revised via change order and approved by Energy Safety on May 31, 2024. PG&amp;E's 2023-2024 Wildfire Mitigation Plan R6 includes the updated 2024 information for GH-04. 
</t>
  </si>
  <si>
    <t xml:space="preserve">2. WMP cost estimates are from PG&amp;E's 2023-2025 WMP Change Order (January 8, 2024).
</t>
  </si>
  <si>
    <t>3. PG&amp;E updated our GRC forecast miles and costs for the system hardening undergrounding program in our GRC Reply Brief (December 9, 2022). The costs included in this data response are PG&amp;E's final forecast from the GRC Reply Brief.</t>
  </si>
  <si>
    <t>4. The GRC workpapers referenced in this data response support PG&amp;E's original forecast (June 30, 2021) and do not represent PG&amp;E's final, updated forecast.</t>
  </si>
  <si>
    <t>5. The link provided in this response is to the CPUC E-filed documents search form. To locate PG&amp;E's 2023 GRC, enter the application number into the "Proceeding Number" field (A2106021 - no spaces, periods, etc.) and hit "Search". When the search is complete, sort the documents by date from oldest the newest by clicking on "Published Date."  The documents referenced in this response can be located by date and title in the search results.</t>
  </si>
  <si>
    <t>6. PG&amp;E will file its 2027-2030 GRC in May 2025. At this time we do not know how much we will forecast in our upcoming GRC for System Hardening Undergrounding.</t>
  </si>
  <si>
    <t>7. PG&amp;E anticipates filing an SB884 plan in mid-2025. At this time there are no recorded or forecast costs.</t>
  </si>
  <si>
    <t>8. The RSE and alternative mitigation information is from PG&amp;E's 2020 RAMP which described wildfire mitigation plans for 2023-2026. Application (A.) 20-06-012.  PG&amp;E did not calculate separate RSEs for System Hardening Overhead and System Hardening Undergrounding in the 202 RAMP Report. PG&amp;E presented separate RSEs for Overhead and Undergrounding during a post-RAMP filing scenario analysis meeting held with SPD and interested parties. PG&amp;E did not calculate CBRs in the 2020 RAMP. The costs reported in Columns AI, AL and AO are the estimated costs to implement the alternatives.</t>
  </si>
  <si>
    <t>9. The projects in the WMP workplan and considered for the GRC were selected using both WDRM version 2 and version 3.  Projects considered for the RAMP were selected using WDRM version 2.</t>
  </si>
  <si>
    <t xml:space="preserve">10. D. 23-11-069, Conclusions of Law (COL) 75 states that PG&amp;E's uncontested 2023 expense forecast for System Hardening of $11.595 is adopted, however PG&amp;E's expense forecast referred to was for initiatives other than System Hardening.  See Exhibit (PG&amp;E-4), Chapter 4.3 p. 2, lines 19-26.
</t>
  </si>
  <si>
    <t>(C) Notes related to Open Tag Reduction</t>
  </si>
  <si>
    <t>1. Recorded costs for GM-02 and GM03 include costs to complete both transmission and distribution work. Transmission work will be completed in 2023. Therefore, costs for 2024 and 2025 are for distribution activities only.</t>
  </si>
  <si>
    <t>2. GM-08 is a WMP objective, not target. GM-08 will be complete when PG&amp;E eliminates the HFTD/HFRA EC notifications distribution backlog which is target and GM-03. Therefore, there are no stand alone costs or other activities for GM-08 apart from the work associated with GM-03.</t>
  </si>
  <si>
    <t>3. The link provided in this response is to the CPUC E-filed documents search form. To locate PG&amp;E's 2023 GRC, enter the application number into the "Proceeding Number" field (A2106021 - no spaces, periods, etc.) and hit "Search". When the search is complete, sort the documents by date from oldest the newest by clicking on "Published Date."  The documents referenced in this response can be located by date and title in the search results.</t>
  </si>
  <si>
    <t>4. PG&amp;E will file its 2027-2030 GRC in May 2025. At this time we do not know how much we will forecast in our upcoming GRC for electric distribution maintenance.</t>
  </si>
  <si>
    <t>5. Electric Transmission risk was not a top 12 safety risk at the time PG&amp;E filed its 2020 RAMP and therefore was not included as part of the RAMP analysis.</t>
  </si>
  <si>
    <t>6. PG&amp;E RSEs for only three programs in the 2020 RAMP. Electric distribution maintenance was not one of the three programs and there is no RSE calculation from RAMP for electric distribution maintenance.</t>
  </si>
  <si>
    <t>Date:</t>
  </si>
  <si>
    <t>Wildfire Mitigation</t>
  </si>
  <si>
    <t>Authorized Revenue, Balancing or Memorandum Account Name</t>
  </si>
  <si>
    <t>CPUC Proceeding Number</t>
  </si>
  <si>
    <t>CPUC Decision Number</t>
  </si>
  <si>
    <t>PG&amp;E Accounting Number</t>
  </si>
  <si>
    <t>Any Other ID Number</t>
  </si>
  <si>
    <t>GRC Authorized Revenue Requirement
 (Entered Rates)</t>
  </si>
  <si>
    <t>GRC Authorized Revenue Requirement
 (Yet to Enter Rates)</t>
  </si>
  <si>
    <t>Recorded Costs
 (Entered Rates)</t>
  </si>
  <si>
    <t>Recorded Costs 
(Yet to Enter Rates)</t>
  </si>
  <si>
    <t>Non-GRC Recorded Costs 
(Entered Rates)</t>
  </si>
  <si>
    <t>Non-GRC Recorded Costs 
(Yet to Enter Rates)</t>
  </si>
  <si>
    <t>Pending GRC Revenue Requests</t>
  </si>
  <si>
    <t>Pending Non-GRC Revenue Requests</t>
  </si>
  <si>
    <t>Account Total</t>
  </si>
  <si>
    <t>Third-Party or Other Funding Source</t>
  </si>
  <si>
    <t xml:space="preserve"> Wildfire Mitigation Program Total</t>
  </si>
  <si>
    <t>Notes</t>
  </si>
  <si>
    <t>CapEx</t>
  </si>
  <si>
    <t>OpEx</t>
  </si>
  <si>
    <t>Covered Conductor</t>
  </si>
  <si>
    <t>Authorized Revenue</t>
  </si>
  <si>
    <t>a)A.18-12-009
b)A.21-06-021</t>
  </si>
  <si>
    <t>a) D.20-12-005
b) D.23-11-069</t>
  </si>
  <si>
    <t>Wildfire  Mitigation Balancing Account (WMBA)</t>
  </si>
  <si>
    <t>a) A.18-12-009
b) A.21-06-021</t>
  </si>
  <si>
    <t>a) AL 4344-G/ 6032-E
b) AL 4377-G/ 6076-E
c) AL 7090-E</t>
  </si>
  <si>
    <t>Wildfire Mitigation Plan Memorandum Account (WMPMA)</t>
  </si>
  <si>
    <t>R.18-10-007</t>
  </si>
  <si>
    <t>a) AL 5419-E</t>
  </si>
  <si>
    <t>Fire Risk Mitigation Memorandum Account (FRMMA)</t>
  </si>
  <si>
    <t>a) AL 5555-E</t>
  </si>
  <si>
    <t>Undergrounding</t>
  </si>
  <si>
    <t>Public Safety Power Shutoffs</t>
  </si>
  <si>
    <t>Community Wildfire Safety Program (PMO)</t>
  </si>
  <si>
    <t>Situational Awareness and Forecasting</t>
  </si>
  <si>
    <t>Information Technology for Wildfire Mitigation</t>
  </si>
  <si>
    <t>Enhanced Powerline Safety Settings (EPSS)</t>
  </si>
  <si>
    <t>Emergency Preparedness</t>
  </si>
  <si>
    <t>Grid Design, Operations, and Maintenance</t>
  </si>
  <si>
    <t>Overview of Service Territory</t>
  </si>
  <si>
    <t>Risk Methodology and Assessment</t>
  </si>
  <si>
    <t>Wildfire Mitigation Strategy Development</t>
  </si>
  <si>
    <t xml:space="preserve">LiDAR Data Collection – Transmission </t>
  </si>
  <si>
    <t>Vegetation Management Balancing Account (VMBA)</t>
  </si>
  <si>
    <t>a) AL 4344-G/ 6032-E
b) AL 7090-E</t>
  </si>
  <si>
    <t>(VM-1)</t>
  </si>
  <si>
    <t xml:space="preserve">Pole Clearing Program </t>
  </si>
  <si>
    <t>a) A.18-12-009
b) A.21-06-022</t>
  </si>
  <si>
    <t>a) D.20-12-005
b) D.23-11-070</t>
  </si>
  <si>
    <t>(VM-2)</t>
  </si>
  <si>
    <t xml:space="preserve">Focused Tree Inspections </t>
  </si>
  <si>
    <t>a) A.18-12-009
b) A.21-06-023</t>
  </si>
  <si>
    <t>a) D.20-12-005
b) D.23-11-071</t>
  </si>
  <si>
    <t>(VM-3)</t>
  </si>
  <si>
    <t xml:space="preserve">Tree Removal Inventory </t>
  </si>
  <si>
    <t>a) A.18-12-009
b) A.21-06-024</t>
  </si>
  <si>
    <t>a) D.20-12-005
b) D.23-11-072</t>
  </si>
  <si>
    <t>(VM-4)</t>
  </si>
  <si>
    <t xml:space="preserve">Defensible Space Inspections – Distribution Substation </t>
  </si>
  <si>
    <t>a) A.18-12-009
b) A.21-06-025</t>
  </si>
  <si>
    <t>a) D.20-12-005
b) D.23-11-073</t>
  </si>
  <si>
    <t>(VM-5)</t>
  </si>
  <si>
    <t>Defensible Space Inspections – Transmission Substation</t>
  </si>
  <si>
    <t>a) A.18-12-009
b) A.21-06-026</t>
  </si>
  <si>
    <t>a) D.20-12-005
b) D.23-11-074</t>
  </si>
  <si>
    <t>(VM-6)</t>
  </si>
  <si>
    <t xml:space="preserve">Defensible Space Inspections – Hydroelectric Substations and Powerhouses </t>
  </si>
  <si>
    <t>a) A.18-12-009
b) A.21-06-027</t>
  </si>
  <si>
    <t>a) D.20-12-005
b) D.23-11-075</t>
  </si>
  <si>
    <t>(VM-7)</t>
  </si>
  <si>
    <t xml:space="preserve">Vegetation Management and Inspection Quality assurance / quality control </t>
  </si>
  <si>
    <t>a) A.18-12-009
b) A.21-06-028</t>
  </si>
  <si>
    <t>a) D.20-12-005
b) D.23-11-076</t>
  </si>
  <si>
    <t>(VM-8)</t>
  </si>
  <si>
    <t>Vegetation Management and Inspection Open work orders</t>
  </si>
  <si>
    <t>a) A.18-12-009
b) A.21-06-029</t>
  </si>
  <si>
    <t>a) D.20-12-005
b) D.23-11-077</t>
  </si>
  <si>
    <t>(VM-9)</t>
  </si>
  <si>
    <t xml:space="preserve">Vegetation Management and Inspection in HFTD and HFRA supporting key vegetation management initiatives </t>
  </si>
  <si>
    <t>a) A.18-12-009
b) A.21-06-030</t>
  </si>
  <si>
    <t>a) D.20-12-005
b) D.23-11-078</t>
  </si>
  <si>
    <t>(VM-10)</t>
  </si>
  <si>
    <t xml:space="preserve">Enhance and refine Focus Tree Inspection – Areas of Concern </t>
  </si>
  <si>
    <t>a) A.18-12-009
b) A.21-06-031</t>
  </si>
  <si>
    <t>a) D.20-12-005
b) D.23-11-079</t>
  </si>
  <si>
    <t>(VM-11)</t>
  </si>
  <si>
    <t>Evaluate emerging technologies</t>
  </si>
  <si>
    <t>a) A.18-12-009
b) A.21-06-032</t>
  </si>
  <si>
    <t>a) D.20-12-005
b) D.23-11-080</t>
  </si>
  <si>
    <t>(VM-12)</t>
  </si>
  <si>
    <t>Routine Ground –Transmission</t>
  </si>
  <si>
    <t>a) A.18-12-009
b) A.21-06-033</t>
  </si>
  <si>
    <t>a) D.20-12-005
b) D.23-11-081</t>
  </si>
  <si>
    <t>(VM-13)</t>
  </si>
  <si>
    <t xml:space="preserve">Second Patrol – Transmission </t>
  </si>
  <si>
    <t>a) A.18-12-009
b) A.21-06-034</t>
  </si>
  <si>
    <t>a) D.20-12-005
b) D.23-11-082</t>
  </si>
  <si>
    <t>(VM-14)</t>
  </si>
  <si>
    <t xml:space="preserve">Integrated Vegetation Management – Transmission </t>
  </si>
  <si>
    <t>a) A.18-12-009
b) A.21-06-035</t>
  </si>
  <si>
    <t>a) D.20-12-005
b) D.23-11-083</t>
  </si>
  <si>
    <t>(VM-15)</t>
  </si>
  <si>
    <t>Routine Patrol – Distribution</t>
  </si>
  <si>
    <t>a) A.18-12-009
b) A.21-06-036</t>
  </si>
  <si>
    <t>a) D.20-12-005
b) D.23-11-084</t>
  </si>
  <si>
    <t>(VM-16)</t>
  </si>
  <si>
    <t xml:space="preserve">Second Patrol – Distribution </t>
  </si>
  <si>
    <t>a) A.18-12-009
b) A.21-06-037</t>
  </si>
  <si>
    <t>a) D.20-12-005
b) D.23-11-085</t>
  </si>
  <si>
    <t>(VM-17)</t>
  </si>
  <si>
    <t>Vegetation Management for Operational Mitigations</t>
  </si>
  <si>
    <t>a) A.18-12-009
b) A.21-06-038</t>
  </si>
  <si>
    <t>a) D.20-12-005
b) D.23-11-086</t>
  </si>
  <si>
    <t>(VM-18)</t>
  </si>
  <si>
    <t xml:space="preserve">Vegetation Management - Quality Control </t>
  </si>
  <si>
    <t>a) A.18-12-009
b) A.21-06-039</t>
  </si>
  <si>
    <t>a) D.20-12-005
b) D.23-11-087</t>
  </si>
  <si>
    <t>(VM-22)</t>
  </si>
  <si>
    <t xml:space="preserve">Enhanced Vegetation Management (Discontinued Program) </t>
  </si>
  <si>
    <t>a) A.18-12-009
b) A.21-06-040</t>
  </si>
  <si>
    <t>a) D.20-12-005
b) D.23-11-088</t>
  </si>
  <si>
    <t>Other VM Programs (not listed above)</t>
  </si>
  <si>
    <t>a) A.18-12-009
b) A.21-06-041</t>
  </si>
  <si>
    <t>a) D.20-12-005
b) D.23-11-089</t>
  </si>
  <si>
    <t>Closed</t>
  </si>
  <si>
    <t>The Electric Distribution Maintenance (EDM) program plans and executes maintenance activities to meet CPUC General Orders, federal regulations and PG&amp;E's internal standards. EDM includes: identifying, assessing, prioritizing, and recording abnormal facility conditions; scheduling and performing corrective work; and performing work verification of corrective work. 
Note: PG&amp;E's 2023 GRC described a risk-based approach to maintenance tags, and did not explicitly describe or forecast completing the open tag reduction backlog.</t>
  </si>
  <si>
    <t>Attachment WMP-Discovery2023-2025_DR_SPD_020-Q001Atch01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</si>
</sst>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19" x14ac:knownFonts="1">
    <font>
      <sz val="11"/>
      <color theme="1"/>
      <name val="Aptos Narrow"/>
      <family val="2"/>
      <scheme val="minor"/>
    </font>
    <font>
      <b/>
      <sz val="12"/>
      <color rgb="FF000000"/>
      <name val="Calibri"/>
      <family val="2"/>
    </font>
    <font>
      <b/>
      <sz val="11"/>
      <color theme="1"/>
      <name val="Aptos Narrow"/>
      <family val="2"/>
      <scheme val="minor"/>
    </font>
    <font>
      <b/>
      <sz val="12"/>
      <color rgb="FF000000"/>
      <name val="Aptos Narrow"/>
      <family val="2"/>
      <scheme val="minor"/>
    </font>
    <font>
      <b/>
      <sz val="11"/>
      <color rgb="FF000000"/>
      <name val="Aptos Narrow"/>
      <family val="2"/>
      <scheme val="minor"/>
    </font>
    <font>
      <sz val="11"/>
      <color rgb="FF000000"/>
      <name val="Aptos Narrow"/>
      <family val="2"/>
      <scheme val="minor"/>
    </font>
    <font>
      <sz val="11"/>
      <color rgb="FFFF0000"/>
      <name val="Aptos Narrow"/>
      <family val="2"/>
      <scheme val="minor"/>
    </font>
    <font>
      <u/>
      <sz val="11"/>
      <color theme="10"/>
      <name val="Aptos Narrow"/>
      <family val="2"/>
      <scheme val="minor"/>
    </font>
    <font>
      <b/>
      <sz val="11"/>
      <color theme="0"/>
      <name val="Aptos Narrow"/>
      <family val="2"/>
      <scheme val="minor"/>
    </font>
    <font>
      <sz val="12"/>
      <color theme="1"/>
      <name val="Calibri"/>
      <family val="2"/>
    </font>
    <font>
      <b/>
      <sz val="11"/>
      <color rgb="FFFF0000"/>
      <name val="Aptos Narrow"/>
      <family val="2"/>
      <scheme val="minor"/>
    </font>
    <font>
      <sz val="11"/>
      <name val="Aptos Narrow"/>
      <family val="2"/>
      <scheme val="minor"/>
    </font>
    <font>
      <b/>
      <sz val="11"/>
      <color theme="1"/>
      <name val="Aptos"/>
      <family val="2"/>
    </font>
    <font>
      <sz val="11"/>
      <color theme="1"/>
      <name val="Aptos"/>
      <family val="2"/>
    </font>
    <font>
      <u/>
      <sz val="11"/>
      <color theme="1"/>
      <name val="Aptos Narrow"/>
      <family val="2"/>
      <scheme val="minor"/>
    </font>
    <font>
      <sz val="12"/>
      <color rgb="FF000000"/>
      <name val="Aptos Narrow"/>
      <family val="2"/>
      <scheme val="minor"/>
    </font>
    <font>
      <sz val="12"/>
      <name val="Aptos Narrow"/>
      <family val="2"/>
      <scheme val="minor"/>
    </font>
    <font>
      <sz val="12"/>
      <color theme="1"/>
      <name val="Arial"/>
      <family val="2"/>
    </font>
    <font>
      <b/>
      <sz val="12"/>
      <color theme="1"/>
      <name val="Arial"/>
      <family val="2"/>
    </font>
  </fonts>
  <fills count="19">
    <fill>
      <patternFill patternType="none"/>
    </fill>
    <fill>
      <patternFill patternType="gray125"/>
    </fill>
    <fill>
      <patternFill patternType="solid">
        <fgColor theme="9" tint="0.79998168889431442"/>
        <bgColor indexed="64"/>
      </patternFill>
    </fill>
    <fill>
      <patternFill patternType="solid">
        <fgColor theme="8" tint="0.59999389629810485"/>
        <bgColor indexed="64"/>
      </patternFill>
    </fill>
    <fill>
      <patternFill patternType="solid">
        <fgColor theme="2"/>
        <bgColor indexed="64"/>
      </patternFill>
    </fill>
    <fill>
      <patternFill patternType="solid">
        <fgColor rgb="FFB1C9E3"/>
        <bgColor indexed="64"/>
      </patternFill>
    </fill>
    <fill>
      <patternFill patternType="solid">
        <fgColor rgb="FFF2F2F2"/>
        <bgColor indexed="64"/>
      </patternFill>
    </fill>
    <fill>
      <patternFill patternType="solid">
        <fgColor rgb="FFE2EFD8"/>
        <bgColor indexed="64"/>
      </patternFill>
    </fill>
    <fill>
      <patternFill patternType="solid">
        <fgColor rgb="FFFBD5D8"/>
        <bgColor indexed="64"/>
      </patternFill>
    </fill>
    <fill>
      <patternFill patternType="solid">
        <fgColor rgb="FFD4CFEF"/>
        <bgColor indexed="64"/>
      </patternFill>
    </fill>
    <fill>
      <patternFill patternType="solid">
        <fgColor rgb="FFBFBFBF"/>
        <bgColor indexed="64"/>
      </patternFill>
    </fill>
    <fill>
      <patternFill patternType="solid">
        <fgColor rgb="FFD3EAFF"/>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0" tint="-0.499984740745262"/>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rgb="FFFFFF0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rgb="FF00B0F0"/>
      </top>
      <bottom/>
      <diagonal/>
    </border>
    <border>
      <left style="thin">
        <color rgb="FF00B0F0"/>
      </left>
      <right/>
      <top/>
      <bottom/>
      <diagonal/>
    </border>
    <border>
      <left style="thin">
        <color rgb="FF00B0F0"/>
      </left>
      <right style="thin">
        <color rgb="FF00B0F0"/>
      </right>
      <top style="thin">
        <color rgb="FF00B0F0"/>
      </top>
      <bottom/>
      <diagonal/>
    </border>
    <border>
      <left style="thin">
        <color rgb="FF00B0F0"/>
      </left>
      <right style="thin">
        <color rgb="FF00B0F0"/>
      </right>
      <top style="thin">
        <color rgb="FF00B0F0"/>
      </top>
      <bottom style="thin">
        <color rgb="FF00B0F0"/>
      </bottom>
      <diagonal/>
    </border>
  </borders>
  <cellStyleXfs count="2">
    <xf numFmtId="0" fontId="0" fillId="0" borderId="0"/>
    <xf numFmtId="0" fontId="7" fillId="0" borderId="0" applyNumberFormat="0" applyFill="0" applyBorder="0" applyAlignment="0" applyProtection="0"/>
  </cellStyleXfs>
  <cellXfs count="105">
    <xf numFmtId="0" fontId="0" fillId="0" borderId="0" xfId="0"/>
    <xf numFmtId="0" fontId="0" fillId="0" borderId="0" xfId="0" applyAlignment="1">
      <alignment vertical="center"/>
    </xf>
    <xf numFmtId="0" fontId="2" fillId="0" borderId="0" xfId="0" applyFont="1"/>
    <xf numFmtId="0" fontId="6" fillId="0" borderId="0" xfId="0" applyFont="1"/>
    <xf numFmtId="0" fontId="9" fillId="0" borderId="0" xfId="0" applyFont="1"/>
    <xf numFmtId="0" fontId="1" fillId="0" borderId="8" xfId="0" applyFont="1" applyBorder="1" applyAlignment="1">
      <alignment horizontal="center" wrapText="1"/>
    </xf>
    <xf numFmtId="0" fontId="9" fillId="0" borderId="4" xfId="0" applyFont="1" applyBorder="1" applyAlignment="1">
      <alignment horizontal="center" vertical="center" wrapText="1"/>
    </xf>
    <xf numFmtId="0" fontId="9" fillId="0" borderId="4" xfId="0" applyFont="1" applyBorder="1" applyAlignment="1">
      <alignment horizontal="left" vertical="center" wrapText="1"/>
    </xf>
    <xf numFmtId="0" fontId="9" fillId="0" borderId="1" xfId="0" applyFont="1" applyBorder="1" applyAlignment="1">
      <alignment horizontal="left" vertical="center" wrapText="1"/>
    </xf>
    <xf numFmtId="0" fontId="9" fillId="0" borderId="1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8" xfId="0" applyFont="1" applyBorder="1" applyAlignment="1">
      <alignment horizontal="center" vertical="center" wrapText="1"/>
    </xf>
    <xf numFmtId="0" fontId="9" fillId="0" borderId="8" xfId="0" applyFont="1" applyBorder="1" applyAlignment="1">
      <alignment horizontal="left" vertical="center" wrapText="1"/>
    </xf>
    <xf numFmtId="0" fontId="9" fillId="0" borderId="17"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19" xfId="0" applyFont="1" applyBorder="1" applyAlignment="1">
      <alignment horizontal="left" vertical="center" wrapText="1"/>
    </xf>
    <xf numFmtId="0" fontId="9" fillId="0" borderId="20" xfId="0" applyFont="1" applyBorder="1" applyAlignment="1">
      <alignment horizontal="center" vertical="center" wrapText="1"/>
    </xf>
    <xf numFmtId="0" fontId="8" fillId="14" borderId="0" xfId="0" applyFont="1" applyFill="1"/>
    <xf numFmtId="0" fontId="10" fillId="0" borderId="0" xfId="0" applyFont="1" applyAlignment="1">
      <alignment horizontal="left"/>
    </xf>
    <xf numFmtId="0" fontId="11" fillId="0" borderId="0" xfId="0" applyFont="1" applyAlignment="1">
      <alignment vertical="center"/>
    </xf>
    <xf numFmtId="0" fontId="0" fillId="0" borderId="25" xfId="0" applyBorder="1"/>
    <xf numFmtId="0" fontId="0" fillId="0" borderId="26" xfId="0" applyBorder="1" applyAlignment="1">
      <alignment vertical="top" wrapText="1"/>
    </xf>
    <xf numFmtId="0" fontId="0" fillId="0" borderId="24" xfId="0" applyBorder="1"/>
    <xf numFmtId="0" fontId="3" fillId="5" borderId="27" xfId="0" applyFont="1" applyFill="1" applyBorder="1" applyAlignment="1">
      <alignment vertical="center" wrapText="1"/>
    </xf>
    <xf numFmtId="0" fontId="4" fillId="6" borderId="27" xfId="0" applyFont="1" applyFill="1" applyBorder="1" applyAlignment="1">
      <alignment vertical="center" wrapText="1"/>
    </xf>
    <xf numFmtId="0" fontId="5" fillId="6" borderId="27" xfId="0" applyFont="1" applyFill="1" applyBorder="1" applyAlignment="1">
      <alignment vertical="center" wrapText="1"/>
    </xf>
    <xf numFmtId="0" fontId="4" fillId="0" borderId="27" xfId="0" applyFont="1" applyBorder="1" applyAlignment="1">
      <alignment vertical="center" wrapText="1"/>
    </xf>
    <xf numFmtId="0" fontId="5" fillId="0" borderId="27" xfId="0" applyFont="1" applyBorder="1" applyAlignment="1">
      <alignment vertical="center" wrapText="1"/>
    </xf>
    <xf numFmtId="0" fontId="4" fillId="7" borderId="27" xfId="0" applyFont="1" applyFill="1" applyBorder="1" applyAlignment="1">
      <alignment vertical="center" wrapText="1"/>
    </xf>
    <xf numFmtId="0" fontId="5" fillId="7" borderId="27" xfId="0" applyFont="1" applyFill="1" applyBorder="1" applyAlignment="1">
      <alignment vertical="center" wrapText="1"/>
    </xf>
    <xf numFmtId="0" fontId="4" fillId="7" borderId="27" xfId="0" applyFont="1" applyFill="1" applyBorder="1" applyAlignment="1">
      <alignment vertical="center"/>
    </xf>
    <xf numFmtId="0" fontId="0" fillId="7" borderId="27" xfId="0" applyFill="1" applyBorder="1" applyAlignment="1">
      <alignment wrapText="1"/>
    </xf>
    <xf numFmtId="0" fontId="4" fillId="8" borderId="27" xfId="0" applyFont="1" applyFill="1" applyBorder="1" applyAlignment="1">
      <alignment vertical="center" wrapText="1"/>
    </xf>
    <xf numFmtId="0" fontId="5" fillId="8" borderId="27" xfId="0" applyFont="1" applyFill="1" applyBorder="1" applyAlignment="1">
      <alignment vertical="center" wrapText="1"/>
    </xf>
    <xf numFmtId="0" fontId="4" fillId="9" borderId="27" xfId="0" applyFont="1" applyFill="1" applyBorder="1" applyAlignment="1">
      <alignment vertical="center" wrapText="1"/>
    </xf>
    <xf numFmtId="0" fontId="5" fillId="9" borderId="27" xfId="0" applyFont="1" applyFill="1" applyBorder="1" applyAlignment="1">
      <alignment vertical="center" wrapText="1"/>
    </xf>
    <xf numFmtId="0" fontId="4" fillId="10" borderId="27" xfId="0" applyFont="1" applyFill="1" applyBorder="1" applyAlignment="1">
      <alignment vertical="center" wrapText="1"/>
    </xf>
    <xf numFmtId="0" fontId="5" fillId="10" borderId="27" xfId="0" applyFont="1" applyFill="1" applyBorder="1" applyAlignment="1">
      <alignment vertical="center" wrapText="1"/>
    </xf>
    <xf numFmtId="0" fontId="4" fillId="11" borderId="27" xfId="0" applyFont="1" applyFill="1" applyBorder="1" applyAlignment="1">
      <alignment vertical="center" wrapText="1"/>
    </xf>
    <xf numFmtId="0" fontId="5" fillId="11" borderId="27" xfId="0" applyFont="1" applyFill="1" applyBorder="1" applyAlignment="1">
      <alignment vertical="center" wrapText="1"/>
    </xf>
    <xf numFmtId="0" fontId="12" fillId="0" borderId="27" xfId="0" applyFont="1" applyBorder="1"/>
    <xf numFmtId="0" fontId="0" fillId="0" borderId="27" xfId="0" applyBorder="1" applyAlignment="1">
      <alignment vertical="center" wrapText="1"/>
    </xf>
    <xf numFmtId="0" fontId="14" fillId="0" borderId="0" xfId="0" applyFont="1" applyAlignment="1">
      <alignment horizontal="left"/>
    </xf>
    <xf numFmtId="0" fontId="14" fillId="0" borderId="0" xfId="0" applyFont="1"/>
    <xf numFmtId="0" fontId="6" fillId="0" borderId="0" xfId="0" applyFont="1" applyAlignment="1">
      <alignment horizontal="left"/>
    </xf>
    <xf numFmtId="0" fontId="6" fillId="0" borderId="0" xfId="0" applyFont="1" applyAlignment="1">
      <alignment vertical="top" wrapText="1"/>
    </xf>
    <xf numFmtId="0" fontId="11" fillId="0" borderId="0" xfId="0" applyFont="1" applyAlignment="1">
      <alignment vertical="top" wrapText="1"/>
    </xf>
    <xf numFmtId="0" fontId="6" fillId="0" borderId="0" xfId="0" applyFont="1" applyAlignment="1">
      <alignment horizontal="center" vertical="top"/>
    </xf>
    <xf numFmtId="0" fontId="11" fillId="0" borderId="0" xfId="0" applyFont="1" applyAlignment="1">
      <alignment vertical="top"/>
    </xf>
    <xf numFmtId="0" fontId="2" fillId="15" borderId="0" xfId="0" applyFont="1" applyFill="1" applyAlignment="1">
      <alignment horizontal="centerContinuous"/>
    </xf>
    <xf numFmtId="0" fontId="2" fillId="15" borderId="0" xfId="0" applyFont="1" applyFill="1" applyAlignment="1">
      <alignment horizontal="left"/>
    </xf>
    <xf numFmtId="0" fontId="2" fillId="16" borderId="0" xfId="0" applyFont="1" applyFill="1"/>
    <xf numFmtId="0" fontId="2" fillId="17" borderId="0" xfId="0" applyFont="1" applyFill="1" applyAlignment="1">
      <alignment horizontal="left"/>
    </xf>
    <xf numFmtId="0" fontId="2" fillId="18" borderId="0" xfId="0" applyFont="1" applyFill="1"/>
    <xf numFmtId="0" fontId="0" fillId="0" borderId="0" xfId="0" applyAlignment="1">
      <alignment horizontal="center"/>
    </xf>
    <xf numFmtId="0" fontId="0" fillId="15" borderId="0" xfId="0" applyFill="1" applyAlignment="1">
      <alignment horizontal="centerContinuous"/>
    </xf>
    <xf numFmtId="0" fontId="15" fillId="0" borderId="1" xfId="0" applyFont="1" applyBorder="1" applyAlignment="1">
      <alignment horizontal="center" wrapText="1"/>
    </xf>
    <xf numFmtId="0" fontId="15" fillId="2" borderId="1" xfId="0" applyFont="1" applyFill="1" applyBorder="1" applyAlignment="1">
      <alignment horizontal="center" wrapText="1"/>
    </xf>
    <xf numFmtId="0" fontId="16" fillId="2" borderId="1" xfId="0" applyFont="1" applyFill="1" applyBorder="1" applyAlignment="1">
      <alignment horizontal="center" wrapText="1"/>
    </xf>
    <xf numFmtId="0" fontId="0" fillId="2" borderId="1" xfId="0" applyFill="1" applyBorder="1" applyAlignment="1">
      <alignment horizontal="center" wrapText="1"/>
    </xf>
    <xf numFmtId="0" fontId="15" fillId="12" borderId="1" xfId="0" applyFont="1" applyFill="1" applyBorder="1" applyAlignment="1">
      <alignment horizontal="center" wrapText="1"/>
    </xf>
    <xf numFmtId="0" fontId="0" fillId="12" borderId="1" xfId="0" applyFill="1" applyBorder="1" applyAlignment="1">
      <alignment horizontal="center" wrapText="1"/>
    </xf>
    <xf numFmtId="0" fontId="15" fillId="3" borderId="1" xfId="0" applyFont="1" applyFill="1" applyBorder="1" applyAlignment="1">
      <alignment horizontal="center" wrapText="1"/>
    </xf>
    <xf numFmtId="0" fontId="15" fillId="4" borderId="1" xfId="0" applyFont="1" applyFill="1" applyBorder="1" applyAlignment="1">
      <alignment horizontal="center" wrapText="1"/>
    </xf>
    <xf numFmtId="0" fontId="15" fillId="13" borderId="1" xfId="0" applyFont="1" applyFill="1" applyBorder="1" applyAlignment="1">
      <alignment horizontal="center" wrapText="1"/>
    </xf>
    <xf numFmtId="0" fontId="0" fillId="0" borderId="1" xfId="0" applyBorder="1" applyAlignment="1">
      <alignment horizontal="center" wrapText="1"/>
    </xf>
    <xf numFmtId="0" fontId="0" fillId="0" borderId="0" xfId="0" applyAlignment="1">
      <alignment horizontal="center" vertical="top"/>
    </xf>
    <xf numFmtId="0" fontId="0" fillId="0" borderId="0" xfId="0" applyAlignment="1">
      <alignment vertical="top"/>
    </xf>
    <xf numFmtId="0" fontId="0" fillId="0" borderId="0" xfId="0" applyAlignment="1">
      <alignment vertical="top" wrapText="1"/>
    </xf>
    <xf numFmtId="0" fontId="15" fillId="0" borderId="0" xfId="0" applyFont="1" applyAlignment="1">
      <alignment vertical="top"/>
    </xf>
    <xf numFmtId="6" fontId="0" fillId="0" borderId="0" xfId="0" applyNumberFormat="1" applyAlignment="1">
      <alignment horizontal="center" vertical="top"/>
    </xf>
    <xf numFmtId="0" fontId="0" fillId="0" borderId="0" xfId="0" applyAlignment="1">
      <alignment horizontal="left" vertical="top"/>
    </xf>
    <xf numFmtId="0" fontId="7" fillId="0" borderId="0" xfId="1" applyAlignment="1">
      <alignment vertical="top" wrapText="1"/>
    </xf>
    <xf numFmtId="6" fontId="0" fillId="0" borderId="0" xfId="0" quotePrefix="1" applyNumberFormat="1" applyAlignment="1">
      <alignment vertical="top" wrapText="1"/>
    </xf>
    <xf numFmtId="0" fontId="0" fillId="0" borderId="0" xfId="0" applyAlignment="1">
      <alignment horizontal="left" vertical="top" wrapText="1"/>
    </xf>
    <xf numFmtId="0" fontId="15" fillId="0" borderId="0" xfId="0" applyFont="1"/>
    <xf numFmtId="0" fontId="0" fillId="0" borderId="0" xfId="0" applyAlignment="1">
      <alignment horizontal="left" wrapText="1"/>
    </xf>
    <xf numFmtId="0" fontId="0" fillId="0" borderId="0" xfId="0" applyAlignment="1">
      <alignment horizontal="left"/>
    </xf>
    <xf numFmtId="0" fontId="17" fillId="0" borderId="0" xfId="0" applyFont="1"/>
    <xf numFmtId="0" fontId="18" fillId="0" borderId="0" xfId="0" applyFont="1"/>
    <xf numFmtId="0" fontId="4" fillId="11" borderId="27" xfId="0" applyFont="1" applyFill="1" applyBorder="1" applyAlignment="1">
      <alignment vertical="center" wrapText="1"/>
    </xf>
    <xf numFmtId="0" fontId="4" fillId="7" borderId="27" xfId="0" applyFont="1" applyFill="1" applyBorder="1" applyAlignment="1">
      <alignment vertical="center" wrapText="1"/>
    </xf>
    <xf numFmtId="0" fontId="2" fillId="16" borderId="0" xfId="0" applyFont="1" applyFill="1" applyAlignment="1">
      <alignment horizontal="center" wrapText="1"/>
    </xf>
    <xf numFmtId="0" fontId="2" fillId="15" borderId="0" xfId="0" applyFont="1" applyFill="1" applyAlignment="1">
      <alignment horizontal="center"/>
    </xf>
    <xf numFmtId="0" fontId="9" fillId="0" borderId="10" xfId="0" applyFont="1" applyBorder="1" applyAlignment="1">
      <alignment horizontal="left" vertical="center"/>
    </xf>
    <xf numFmtId="0" fontId="9" fillId="0" borderId="12" xfId="0" applyFont="1" applyBorder="1" applyAlignment="1">
      <alignment horizontal="left" vertical="center"/>
    </xf>
    <xf numFmtId="0" fontId="9" fillId="0" borderId="18" xfId="0" applyFont="1" applyBorder="1" applyAlignment="1">
      <alignment horizontal="left" vertical="center"/>
    </xf>
    <xf numFmtId="0" fontId="9" fillId="0" borderId="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7"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9" xfId="0" applyFont="1" applyBorder="1" applyAlignment="1">
      <alignment horizontal="center" vertical="center" wrapText="1"/>
    </xf>
    <xf numFmtId="0" fontId="1" fillId="0" borderId="4" xfId="0" applyFont="1" applyBorder="1" applyAlignment="1">
      <alignment horizont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9" fillId="0" borderId="16" xfId="0" applyFont="1" applyBorder="1" applyAlignment="1">
      <alignment horizontal="left"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9" fillId="0" borderId="23" xfId="0" applyFont="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mruColors>
      <color rgb="FFFFFF99"/>
      <color rgb="FFE2EF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4.bin"/><Relationship Id="rId3" Type="http://schemas.openxmlformats.org/officeDocument/2006/relationships/hyperlink" Target="https://docs.cpuc.ca.gov/EFileSearchForm.aspx" TargetMode="External"/><Relationship Id="rId7" Type="http://schemas.openxmlformats.org/officeDocument/2006/relationships/customProperty" Target="../customProperty3.bin"/><Relationship Id="rId2" Type="http://schemas.openxmlformats.org/officeDocument/2006/relationships/hyperlink" Target="https://docs.cpuc.ca.gov/EFileSearchForm.aspx" TargetMode="External"/><Relationship Id="rId1" Type="http://schemas.openxmlformats.org/officeDocument/2006/relationships/hyperlink" Target="https://docs.cpuc.ca.gov/EFileSearchForm.aspx" TargetMode="External"/><Relationship Id="rId6" Type="http://schemas.openxmlformats.org/officeDocument/2006/relationships/printerSettings" Target="../printerSettings/printerSettings2.bin"/><Relationship Id="rId5" Type="http://schemas.openxmlformats.org/officeDocument/2006/relationships/hyperlink" Target="https://docs.cpuc.ca.gov/EFileSearchForm.aspx" TargetMode="External"/><Relationship Id="rId4" Type="http://schemas.openxmlformats.org/officeDocument/2006/relationships/hyperlink" Target="https://docs.cpuc.ca.gov/EFileSearchForm.aspx" TargetMode="External"/><Relationship Id="rId9" Type="http://schemas.openxmlformats.org/officeDocument/2006/relationships/image" Target="../media/image1.jpeg"/></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6.bin"/><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34FE8-63F7-4699-B44C-6CB4B3D556FF}">
  <dimension ref="A1:H46"/>
  <sheetViews>
    <sheetView tabSelected="1" workbookViewId="0"/>
  </sheetViews>
  <sheetFormatPr defaultRowHeight="14.4" x14ac:dyDescent="0.3"/>
  <cols>
    <col min="1" max="1" width="9.21875" customWidth="1"/>
    <col min="2" max="2" width="39.44140625" customWidth="1"/>
    <col min="3" max="3" width="45.5546875" customWidth="1"/>
    <col min="5" max="5" width="41" bestFit="1" customWidth="1"/>
    <col min="7" max="7" width="26.21875" bestFit="1" customWidth="1"/>
  </cols>
  <sheetData>
    <row r="1" spans="1:8" x14ac:dyDescent="0.3">
      <c r="A1" t="s">
        <v>375</v>
      </c>
    </row>
    <row r="2" spans="1:8" x14ac:dyDescent="0.3">
      <c r="B2" s="18" t="s">
        <v>0</v>
      </c>
      <c r="G2" s="18" t="s">
        <v>1</v>
      </c>
    </row>
    <row r="3" spans="1:8" ht="15.6" x14ac:dyDescent="0.3">
      <c r="B3" s="24" t="s">
        <v>2</v>
      </c>
      <c r="C3" s="24" t="s">
        <v>3</v>
      </c>
      <c r="E3" s="2" t="s">
        <v>4</v>
      </c>
    </row>
    <row r="4" spans="1:8" ht="115.2" x14ac:dyDescent="0.3">
      <c r="B4" s="25" t="s">
        <v>5</v>
      </c>
      <c r="C4" s="26" t="s">
        <v>6</v>
      </c>
      <c r="E4" s="20" t="s">
        <v>7</v>
      </c>
      <c r="G4" s="22" t="s">
        <v>8</v>
      </c>
      <c r="H4" s="21"/>
    </row>
    <row r="5" spans="1:8" ht="129.6" x14ac:dyDescent="0.3">
      <c r="B5" s="27" t="s">
        <v>9</v>
      </c>
      <c r="C5" s="28" t="s">
        <v>10</v>
      </c>
      <c r="E5" s="1" t="s">
        <v>11</v>
      </c>
      <c r="G5" s="23"/>
    </row>
    <row r="6" spans="1:8" x14ac:dyDescent="0.3">
      <c r="B6" s="29" t="s">
        <v>12</v>
      </c>
      <c r="C6" s="30" t="s">
        <v>13</v>
      </c>
      <c r="E6" s="1" t="s">
        <v>14</v>
      </c>
    </row>
    <row r="7" spans="1:8" x14ac:dyDescent="0.3">
      <c r="B7" s="29" t="s">
        <v>15</v>
      </c>
      <c r="C7" s="30" t="s">
        <v>16</v>
      </c>
      <c r="E7" s="1" t="s">
        <v>14</v>
      </c>
    </row>
    <row r="8" spans="1:8" ht="144" x14ac:dyDescent="0.3">
      <c r="B8" s="31" t="s">
        <v>17</v>
      </c>
      <c r="C8" s="32" t="s">
        <v>18</v>
      </c>
      <c r="E8" s="1" t="s">
        <v>19</v>
      </c>
    </row>
    <row r="9" spans="1:8" ht="15" customHeight="1" x14ac:dyDescent="0.3">
      <c r="B9" s="82" t="s">
        <v>20</v>
      </c>
      <c r="C9" s="30" t="s">
        <v>21</v>
      </c>
      <c r="D9" t="s">
        <v>22</v>
      </c>
      <c r="E9" t="s">
        <v>23</v>
      </c>
    </row>
    <row r="10" spans="1:8" x14ac:dyDescent="0.3">
      <c r="B10" s="82"/>
      <c r="C10" s="30" t="s">
        <v>24</v>
      </c>
    </row>
    <row r="11" spans="1:8" x14ac:dyDescent="0.3">
      <c r="B11" s="82" t="s">
        <v>25</v>
      </c>
      <c r="C11" s="30" t="s">
        <v>26</v>
      </c>
      <c r="E11" t="s">
        <v>27</v>
      </c>
    </row>
    <row r="12" spans="1:8" x14ac:dyDescent="0.3">
      <c r="B12" s="82"/>
      <c r="C12" s="30" t="s">
        <v>24</v>
      </c>
    </row>
    <row r="13" spans="1:8" x14ac:dyDescent="0.3">
      <c r="B13" s="82" t="s">
        <v>28</v>
      </c>
      <c r="C13" s="30" t="s">
        <v>29</v>
      </c>
      <c r="E13" t="s">
        <v>30</v>
      </c>
    </row>
    <row r="14" spans="1:8" x14ac:dyDescent="0.3">
      <c r="B14" s="82"/>
      <c r="C14" s="30" t="s">
        <v>24</v>
      </c>
    </row>
    <row r="15" spans="1:8" x14ac:dyDescent="0.3">
      <c r="B15" s="82" t="s">
        <v>31</v>
      </c>
      <c r="C15" s="30" t="s">
        <v>32</v>
      </c>
      <c r="E15" t="s">
        <v>33</v>
      </c>
    </row>
    <row r="16" spans="1:8" x14ac:dyDescent="0.3">
      <c r="B16" s="82"/>
      <c r="C16" s="30" t="s">
        <v>34</v>
      </c>
    </row>
    <row r="17" spans="2:6" ht="28.8" x14ac:dyDescent="0.3">
      <c r="B17" s="29" t="s">
        <v>35</v>
      </c>
      <c r="C17" s="30" t="s">
        <v>36</v>
      </c>
      <c r="F17" s="3" t="s">
        <v>22</v>
      </c>
    </row>
    <row r="18" spans="2:6" ht="28.8" x14ac:dyDescent="0.3">
      <c r="B18" s="29" t="s">
        <v>37</v>
      </c>
      <c r="C18" s="30" t="s">
        <v>38</v>
      </c>
    </row>
    <row r="19" spans="2:6" x14ac:dyDescent="0.3">
      <c r="B19" s="33" t="s">
        <v>39</v>
      </c>
      <c r="C19" s="34" t="s">
        <v>40</v>
      </c>
    </row>
    <row r="20" spans="2:6" x14ac:dyDescent="0.3">
      <c r="B20" s="33" t="s">
        <v>41</v>
      </c>
      <c r="C20" s="34" t="s">
        <v>42</v>
      </c>
    </row>
    <row r="21" spans="2:6" x14ac:dyDescent="0.3">
      <c r="B21" s="33" t="s">
        <v>43</v>
      </c>
      <c r="C21" s="34" t="s">
        <v>44</v>
      </c>
    </row>
    <row r="22" spans="2:6" ht="28.8" x14ac:dyDescent="0.3">
      <c r="B22" s="33" t="s">
        <v>45</v>
      </c>
      <c r="C22" s="34" t="s">
        <v>46</v>
      </c>
      <c r="E22" t="s">
        <v>47</v>
      </c>
    </row>
    <row r="23" spans="2:6" ht="28.8" x14ac:dyDescent="0.3">
      <c r="B23" s="33" t="s">
        <v>48</v>
      </c>
      <c r="C23" s="34" t="s">
        <v>49</v>
      </c>
    </row>
    <row r="24" spans="2:6" ht="28.8" x14ac:dyDescent="0.3">
      <c r="B24" s="33" t="s">
        <v>50</v>
      </c>
      <c r="C24" s="34" t="s">
        <v>51</v>
      </c>
    </row>
    <row r="25" spans="2:6" x14ac:dyDescent="0.3">
      <c r="B25" s="33" t="s">
        <v>52</v>
      </c>
      <c r="C25" s="34" t="s">
        <v>53</v>
      </c>
    </row>
    <row r="26" spans="2:6" x14ac:dyDescent="0.3">
      <c r="B26" s="33" t="s">
        <v>54</v>
      </c>
      <c r="C26" s="34" t="s">
        <v>55</v>
      </c>
    </row>
    <row r="27" spans="2:6" x14ac:dyDescent="0.3">
      <c r="B27" s="33" t="s">
        <v>56</v>
      </c>
      <c r="C27" s="34" t="s">
        <v>57</v>
      </c>
    </row>
    <row r="28" spans="2:6" x14ac:dyDescent="0.3">
      <c r="B28" s="33" t="s">
        <v>58</v>
      </c>
      <c r="C28" s="34" t="s">
        <v>59</v>
      </c>
    </row>
    <row r="29" spans="2:6" ht="30.75" customHeight="1" x14ac:dyDescent="0.3">
      <c r="B29" s="33" t="s">
        <v>60</v>
      </c>
      <c r="C29" s="34" t="s">
        <v>61</v>
      </c>
    </row>
    <row r="30" spans="2:6" x14ac:dyDescent="0.3">
      <c r="B30" s="33" t="s">
        <v>62</v>
      </c>
      <c r="C30" s="34" t="s">
        <v>63</v>
      </c>
    </row>
    <row r="31" spans="2:6" x14ac:dyDescent="0.3">
      <c r="B31" s="33" t="s">
        <v>64</v>
      </c>
      <c r="C31" s="34" t="s">
        <v>65</v>
      </c>
    </row>
    <row r="32" spans="2:6" ht="28.8" x14ac:dyDescent="0.3">
      <c r="B32" s="35" t="s">
        <v>66</v>
      </c>
      <c r="C32" s="36" t="s">
        <v>67</v>
      </c>
    </row>
    <row r="33" spans="2:3" ht="28.8" x14ac:dyDescent="0.3">
      <c r="B33" s="35" t="s">
        <v>68</v>
      </c>
      <c r="C33" s="36" t="s">
        <v>69</v>
      </c>
    </row>
    <row r="34" spans="2:3" ht="28.8" x14ac:dyDescent="0.3">
      <c r="B34" s="37" t="s">
        <v>70</v>
      </c>
      <c r="C34" s="38" t="s">
        <v>71</v>
      </c>
    </row>
    <row r="35" spans="2:3" ht="28.8" x14ac:dyDescent="0.3">
      <c r="B35" s="37" t="s">
        <v>72</v>
      </c>
      <c r="C35" s="38" t="s">
        <v>73</v>
      </c>
    </row>
    <row r="36" spans="2:3" ht="57.6" x14ac:dyDescent="0.3">
      <c r="B36" s="37" t="s">
        <v>74</v>
      </c>
      <c r="C36" s="38" t="s">
        <v>75</v>
      </c>
    </row>
    <row r="37" spans="2:3" ht="57.6" x14ac:dyDescent="0.3">
      <c r="B37" s="39" t="s">
        <v>76</v>
      </c>
      <c r="C37" s="40" t="s">
        <v>77</v>
      </c>
    </row>
    <row r="38" spans="2:3" ht="43.2" x14ac:dyDescent="0.3">
      <c r="B38" s="39" t="s">
        <v>78</v>
      </c>
      <c r="C38" s="40" t="s">
        <v>79</v>
      </c>
    </row>
    <row r="39" spans="2:3" ht="43.2" x14ac:dyDescent="0.3">
      <c r="B39" s="39" t="s">
        <v>80</v>
      </c>
      <c r="C39" s="40" t="s">
        <v>81</v>
      </c>
    </row>
    <row r="40" spans="2:3" x14ac:dyDescent="0.3">
      <c r="B40" s="81" t="s">
        <v>82</v>
      </c>
      <c r="C40" s="40" t="s">
        <v>83</v>
      </c>
    </row>
    <row r="41" spans="2:3" ht="129.6" x14ac:dyDescent="0.3">
      <c r="B41" s="81"/>
      <c r="C41" s="40" t="s">
        <v>84</v>
      </c>
    </row>
    <row r="42" spans="2:3" ht="28.8" x14ac:dyDescent="0.3">
      <c r="B42" s="27" t="s">
        <v>85</v>
      </c>
      <c r="C42" s="28" t="s">
        <v>86</v>
      </c>
    </row>
    <row r="43" spans="2:3" ht="28.8" x14ac:dyDescent="0.3">
      <c r="B43" s="27" t="s">
        <v>87</v>
      </c>
      <c r="C43" s="28" t="s">
        <v>88</v>
      </c>
    </row>
    <row r="44" spans="2:3" ht="28.8" x14ac:dyDescent="0.3">
      <c r="B44" s="41" t="s">
        <v>89</v>
      </c>
      <c r="C44" s="28" t="s">
        <v>90</v>
      </c>
    </row>
    <row r="45" spans="2:3" ht="115.2" x14ac:dyDescent="0.3">
      <c r="B45" s="27" t="s">
        <v>91</v>
      </c>
      <c r="C45" s="28" t="s">
        <v>92</v>
      </c>
    </row>
    <row r="46" spans="2:3" x14ac:dyDescent="0.3">
      <c r="B46" s="27" t="s">
        <v>93</v>
      </c>
      <c r="C46" s="42" t="s">
        <v>94</v>
      </c>
    </row>
  </sheetData>
  <mergeCells count="5">
    <mergeCell ref="B40:B41"/>
    <mergeCell ref="B9:B10"/>
    <mergeCell ref="B11:B12"/>
    <mergeCell ref="B13:B14"/>
    <mergeCell ref="B15:B16"/>
  </mergeCells>
  <pageMargins left="0.7" right="0.7" top="0.75" bottom="0.75" header="0.3" footer="0.3"/>
  <pageSetup orientation="portrait" r:id="rId1"/>
  <headerFooter>
    <oddHeader>&amp;R&amp;F</oddHeader>
  </headerFooter>
  <customProperties>
    <customPr name="_pios_id" r:id="rId2"/>
    <customPr name="EpmWorksheetKeyString_GUID" r:id="rId3"/>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978FF-9F91-4931-91EE-AC8481223ACF}">
  <dimension ref="A1:AX47"/>
  <sheetViews>
    <sheetView tabSelected="1" zoomScale="90" zoomScaleNormal="90" workbookViewId="0"/>
  </sheetViews>
  <sheetFormatPr defaultRowHeight="14.4" x14ac:dyDescent="0.3"/>
  <cols>
    <col min="1" max="1" width="14.77734375" style="55" customWidth="1"/>
    <col min="2" max="2" width="20.21875" bestFit="1" customWidth="1"/>
    <col min="3" max="3" width="36.44140625" customWidth="1"/>
    <col min="4" max="4" width="91.77734375" customWidth="1"/>
    <col min="5" max="5" width="30.21875" customWidth="1"/>
    <col min="6" max="8" width="12.77734375" style="55" bestFit="1" customWidth="1"/>
    <col min="9" max="9" width="12.5546875" style="55" customWidth="1"/>
    <col min="10" max="11" width="12.77734375" style="55" bestFit="1" customWidth="1"/>
    <col min="12" max="12" width="12.77734375" style="55" customWidth="1"/>
    <col min="13" max="13" width="17.77734375" customWidth="1"/>
    <col min="14" max="14" width="18.77734375" customWidth="1"/>
    <col min="15" max="15" width="25.21875" customWidth="1"/>
    <col min="16" max="16" width="38.44140625" customWidth="1"/>
    <col min="17" max="17" width="48.77734375" customWidth="1"/>
    <col min="18" max="18" width="70.21875" customWidth="1"/>
    <col min="19" max="19" width="48.21875" customWidth="1"/>
    <col min="20" max="20" width="17.77734375" customWidth="1"/>
    <col min="21" max="21" width="25.44140625" customWidth="1"/>
    <col min="22" max="22" width="48.44140625" customWidth="1"/>
    <col min="23" max="23" width="43.21875" customWidth="1"/>
    <col min="24" max="24" width="16.21875" customWidth="1"/>
    <col min="25" max="27" width="19.21875" customWidth="1"/>
    <col min="28" max="28" width="63.44140625" customWidth="1"/>
    <col min="29" max="30" width="19.21875" customWidth="1"/>
    <col min="31" max="31" width="18.21875" customWidth="1"/>
    <col min="32" max="32" width="17.21875" customWidth="1"/>
    <col min="33" max="33" width="45.5546875" customWidth="1"/>
    <col min="34" max="34" width="33" customWidth="1"/>
    <col min="35" max="35" width="30.44140625" customWidth="1"/>
    <col min="36" max="36" width="27.21875" customWidth="1"/>
    <col min="37" max="37" width="23.5546875" customWidth="1"/>
    <col min="38" max="38" width="15.44140625" customWidth="1"/>
    <col min="39" max="39" width="27.21875" customWidth="1"/>
    <col min="40" max="40" width="23.5546875" customWidth="1"/>
    <col min="41" max="41" width="15.44140625" customWidth="1"/>
    <col min="42" max="42" width="27.21875" customWidth="1"/>
    <col min="43" max="43" width="23.5546875" customWidth="1"/>
    <col min="44" max="44" width="15.44140625" customWidth="1"/>
    <col min="45" max="45" width="25.21875" bestFit="1" customWidth="1"/>
    <col min="46" max="46" width="15.77734375" customWidth="1"/>
    <col min="47" max="47" width="18.21875" customWidth="1"/>
    <col min="48" max="48" width="22.5546875" customWidth="1"/>
    <col min="49" max="49" width="21.77734375" customWidth="1"/>
  </cols>
  <sheetData>
    <row r="1" spans="1:50" ht="15.6" x14ac:dyDescent="0.3">
      <c r="A1" s="80" t="s">
        <v>375</v>
      </c>
    </row>
    <row r="2" spans="1:50" ht="15.6" x14ac:dyDescent="0.3">
      <c r="A2" s="79"/>
    </row>
    <row r="3" spans="1:50" x14ac:dyDescent="0.3">
      <c r="A3" s="19" t="s">
        <v>95</v>
      </c>
      <c r="F3" s="45"/>
      <c r="T3" s="54" t="s">
        <v>96</v>
      </c>
      <c r="Y3" s="54" t="s">
        <v>97</v>
      </c>
      <c r="Z3" s="54"/>
      <c r="AA3" s="54"/>
    </row>
    <row r="4" spans="1:50" x14ac:dyDescent="0.3">
      <c r="B4" s="51" t="s">
        <v>98</v>
      </c>
      <c r="C4" s="50"/>
      <c r="D4" s="51"/>
      <c r="E4" s="50"/>
      <c r="F4" s="84" t="s">
        <v>99</v>
      </c>
      <c r="G4" s="84"/>
      <c r="H4" s="84"/>
      <c r="I4" s="84"/>
      <c r="J4" s="84"/>
      <c r="K4" s="84"/>
      <c r="L4" s="50"/>
      <c r="M4" s="56"/>
      <c r="N4" s="56"/>
      <c r="O4" s="52" t="s">
        <v>100</v>
      </c>
      <c r="P4" s="52"/>
      <c r="Q4" s="52"/>
      <c r="R4" s="52"/>
      <c r="S4" s="52"/>
      <c r="T4" s="52"/>
      <c r="U4" s="52"/>
      <c r="V4" s="52"/>
      <c r="W4" s="83"/>
      <c r="X4" s="83"/>
      <c r="Y4" s="83"/>
      <c r="Z4" s="83"/>
      <c r="AA4" s="83"/>
      <c r="AB4" s="83"/>
      <c r="AH4" s="52" t="s">
        <v>100</v>
      </c>
      <c r="AI4" s="53" t="s">
        <v>101</v>
      </c>
      <c r="AJ4" s="53"/>
      <c r="AK4" s="53"/>
      <c r="AL4" s="53"/>
      <c r="AM4" s="53"/>
      <c r="AN4" s="53"/>
      <c r="AO4" s="53"/>
      <c r="AP4" s="53"/>
      <c r="AQ4" s="53"/>
      <c r="AR4" s="53"/>
    </row>
    <row r="5" spans="1:50" s="66" customFormat="1" ht="78" x14ac:dyDescent="0.3">
      <c r="A5" s="57" t="s">
        <v>5</v>
      </c>
      <c r="B5" s="58" t="s">
        <v>102</v>
      </c>
      <c r="C5" s="58" t="s">
        <v>12</v>
      </c>
      <c r="D5" s="59" t="s">
        <v>103</v>
      </c>
      <c r="E5" s="58" t="s">
        <v>104</v>
      </c>
      <c r="F5" s="60" t="s">
        <v>105</v>
      </c>
      <c r="G5" s="60" t="s">
        <v>106</v>
      </c>
      <c r="H5" s="60" t="s">
        <v>107</v>
      </c>
      <c r="I5" s="60" t="s">
        <v>108</v>
      </c>
      <c r="J5" s="60" t="s">
        <v>109</v>
      </c>
      <c r="K5" s="60" t="s">
        <v>110</v>
      </c>
      <c r="L5" s="60" t="s">
        <v>31</v>
      </c>
      <c r="M5" s="59" t="s">
        <v>35</v>
      </c>
      <c r="N5" s="59" t="s">
        <v>37</v>
      </c>
      <c r="O5" s="61" t="s">
        <v>39</v>
      </c>
      <c r="P5" s="61" t="s">
        <v>41</v>
      </c>
      <c r="Q5" s="61" t="s">
        <v>43</v>
      </c>
      <c r="R5" s="61" t="s">
        <v>45</v>
      </c>
      <c r="S5" s="61" t="s">
        <v>48</v>
      </c>
      <c r="T5" s="61" t="s">
        <v>111</v>
      </c>
      <c r="U5" s="61" t="s">
        <v>112</v>
      </c>
      <c r="V5" s="62" t="s">
        <v>113</v>
      </c>
      <c r="W5" s="62" t="s">
        <v>114</v>
      </c>
      <c r="X5" s="62" t="s">
        <v>115</v>
      </c>
      <c r="Y5" s="62" t="s">
        <v>116</v>
      </c>
      <c r="Z5" s="62" t="s">
        <v>117</v>
      </c>
      <c r="AA5" s="62" t="s">
        <v>118</v>
      </c>
      <c r="AB5" s="62" t="s">
        <v>119</v>
      </c>
      <c r="AC5" s="63" t="s">
        <v>66</v>
      </c>
      <c r="AD5" s="63" t="s">
        <v>68</v>
      </c>
      <c r="AE5" s="64" t="s">
        <v>70</v>
      </c>
      <c r="AF5" s="64" t="s">
        <v>72</v>
      </c>
      <c r="AG5" s="64" t="s">
        <v>74</v>
      </c>
      <c r="AH5" s="62" t="s">
        <v>120</v>
      </c>
      <c r="AI5" s="65" t="s">
        <v>121</v>
      </c>
      <c r="AJ5" s="65" t="s">
        <v>122</v>
      </c>
      <c r="AK5" s="65" t="s">
        <v>123</v>
      </c>
      <c r="AL5" s="65" t="s">
        <v>82</v>
      </c>
      <c r="AM5" s="65" t="s">
        <v>122</v>
      </c>
      <c r="AN5" s="65" t="s">
        <v>123</v>
      </c>
      <c r="AO5" s="65" t="s">
        <v>82</v>
      </c>
      <c r="AP5" s="65" t="s">
        <v>122</v>
      </c>
      <c r="AQ5" s="65" t="s">
        <v>123</v>
      </c>
      <c r="AR5" s="65" t="s">
        <v>82</v>
      </c>
      <c r="AS5" s="57" t="s">
        <v>85</v>
      </c>
      <c r="AT5" s="66" t="s">
        <v>124</v>
      </c>
      <c r="AU5" s="66" t="s">
        <v>125</v>
      </c>
      <c r="AV5" s="66" t="s">
        <v>91</v>
      </c>
      <c r="AW5" s="66" t="s">
        <v>93</v>
      </c>
    </row>
    <row r="6" spans="1:50" ht="147.6" customHeight="1" x14ac:dyDescent="0.3">
      <c r="A6" s="48" t="s">
        <v>126</v>
      </c>
      <c r="B6" s="67" t="s">
        <v>127</v>
      </c>
      <c r="C6" s="68" t="s">
        <v>128</v>
      </c>
      <c r="D6" s="69" t="s">
        <v>129</v>
      </c>
      <c r="E6" s="70" t="s">
        <v>130</v>
      </c>
      <c r="F6" s="71">
        <v>125029</v>
      </c>
      <c r="G6" s="71">
        <v>0</v>
      </c>
      <c r="H6" s="71">
        <v>103300</v>
      </c>
      <c r="I6" s="71">
        <v>0</v>
      </c>
      <c r="J6" s="71">
        <v>243000</v>
      </c>
      <c r="K6" s="71">
        <v>0</v>
      </c>
      <c r="L6" s="71">
        <f>SUM(F6:K6)</f>
        <v>471329</v>
      </c>
      <c r="M6" s="69" t="s">
        <v>131</v>
      </c>
      <c r="N6" s="68" t="s">
        <v>132</v>
      </c>
      <c r="O6" s="69" t="s">
        <v>133</v>
      </c>
      <c r="P6" s="72" t="s">
        <v>134</v>
      </c>
      <c r="Q6" s="69" t="s">
        <v>135</v>
      </c>
      <c r="R6" s="69" t="s">
        <v>136</v>
      </c>
      <c r="S6" s="69" t="s">
        <v>137</v>
      </c>
      <c r="T6" s="46" t="s">
        <v>138</v>
      </c>
      <c r="U6" s="73" t="s">
        <v>139</v>
      </c>
      <c r="V6" s="74" t="s">
        <v>140</v>
      </c>
      <c r="W6" s="69" t="s">
        <v>141</v>
      </c>
      <c r="X6" s="69" t="s">
        <v>142</v>
      </c>
      <c r="Y6" s="46" t="s">
        <v>143</v>
      </c>
      <c r="Z6" s="46" t="s">
        <v>143</v>
      </c>
      <c r="AA6" s="46" t="s">
        <v>143</v>
      </c>
      <c r="AB6" s="47" t="s">
        <v>144</v>
      </c>
      <c r="AC6" s="69" t="s">
        <v>145</v>
      </c>
      <c r="AD6" s="69" t="s">
        <v>145</v>
      </c>
      <c r="AE6" s="47" t="s">
        <v>146</v>
      </c>
      <c r="AF6" s="47" t="s">
        <v>146</v>
      </c>
      <c r="AG6" s="47" t="s">
        <v>147</v>
      </c>
      <c r="AH6" s="47" t="s">
        <v>148</v>
      </c>
      <c r="AI6" s="69" t="s">
        <v>149</v>
      </c>
      <c r="AJ6" s="68" t="s">
        <v>150</v>
      </c>
      <c r="AK6" s="68" t="s">
        <v>151</v>
      </c>
      <c r="AL6" s="68" t="s">
        <v>152</v>
      </c>
      <c r="AM6" s="68" t="s">
        <v>153</v>
      </c>
      <c r="AN6" s="68" t="s">
        <v>154</v>
      </c>
      <c r="AO6" s="68" t="s">
        <v>155</v>
      </c>
      <c r="AP6" s="69" t="s">
        <v>156</v>
      </c>
      <c r="AQ6" s="68" t="s">
        <v>157</v>
      </c>
      <c r="AR6" s="68" t="s">
        <v>158</v>
      </c>
      <c r="AS6" s="69" t="s">
        <v>159</v>
      </c>
      <c r="AT6" s="69" t="s">
        <v>160</v>
      </c>
      <c r="AU6" s="69" t="s">
        <v>161</v>
      </c>
      <c r="AV6" s="49" t="s">
        <v>162</v>
      </c>
      <c r="AW6" s="46"/>
    </row>
    <row r="7" spans="1:50" ht="188.1" customHeight="1" x14ac:dyDescent="0.3">
      <c r="A7" s="48" t="s">
        <v>126</v>
      </c>
      <c r="B7" s="67" t="s">
        <v>163</v>
      </c>
      <c r="C7" s="68" t="s">
        <v>164</v>
      </c>
      <c r="D7" s="69" t="s">
        <v>165</v>
      </c>
      <c r="E7" s="70" t="s">
        <v>130</v>
      </c>
      <c r="F7" s="71">
        <v>1141004</v>
      </c>
      <c r="G7" s="71">
        <v>0</v>
      </c>
      <c r="H7" s="71">
        <v>983900</v>
      </c>
      <c r="I7" s="71">
        <v>0</v>
      </c>
      <c r="J7" s="71">
        <v>1235500</v>
      </c>
      <c r="K7" s="71" t="s">
        <v>373</v>
      </c>
      <c r="L7" s="71">
        <f>SUM(F7:K7)</f>
        <v>3360404</v>
      </c>
      <c r="M7" s="69" t="s">
        <v>166</v>
      </c>
      <c r="N7" s="68" t="s">
        <v>132</v>
      </c>
      <c r="O7" s="69" t="s">
        <v>167</v>
      </c>
      <c r="P7" s="75" t="s">
        <v>168</v>
      </c>
      <c r="Q7" s="69" t="s">
        <v>169</v>
      </c>
      <c r="R7" s="69" t="s">
        <v>170</v>
      </c>
      <c r="S7" s="69" t="s">
        <v>171</v>
      </c>
      <c r="T7" s="46" t="s">
        <v>138</v>
      </c>
      <c r="U7" s="73" t="s">
        <v>172</v>
      </c>
      <c r="V7" s="74" t="s">
        <v>173</v>
      </c>
      <c r="W7" s="69" t="s">
        <v>174</v>
      </c>
      <c r="X7" s="69" t="s">
        <v>175</v>
      </c>
      <c r="Y7" s="46" t="s">
        <v>143</v>
      </c>
      <c r="Z7" s="46" t="s">
        <v>143</v>
      </c>
      <c r="AA7" s="46" t="s">
        <v>143</v>
      </c>
      <c r="AB7" s="47" t="s">
        <v>176</v>
      </c>
      <c r="AC7" s="69" t="s">
        <v>177</v>
      </c>
      <c r="AD7" s="69" t="s">
        <v>177</v>
      </c>
      <c r="AE7" s="47" t="s">
        <v>178</v>
      </c>
      <c r="AF7" s="47" t="s">
        <v>178</v>
      </c>
      <c r="AG7" s="47" t="s">
        <v>147</v>
      </c>
      <c r="AH7" s="47" t="s">
        <v>179</v>
      </c>
      <c r="AI7" s="69" t="s">
        <v>180</v>
      </c>
      <c r="AJ7" s="68" t="s">
        <v>150</v>
      </c>
      <c r="AK7" s="68" t="s">
        <v>151</v>
      </c>
      <c r="AL7" s="68" t="s">
        <v>152</v>
      </c>
      <c r="AM7" s="68" t="s">
        <v>153</v>
      </c>
      <c r="AN7" s="68" t="s">
        <v>154</v>
      </c>
      <c r="AO7" s="68" t="s">
        <v>155</v>
      </c>
      <c r="AP7" s="69" t="s">
        <v>156</v>
      </c>
      <c r="AQ7" s="68" t="s">
        <v>157</v>
      </c>
      <c r="AR7" s="68" t="s">
        <v>158</v>
      </c>
      <c r="AS7" s="69" t="s">
        <v>181</v>
      </c>
      <c r="AT7" s="69" t="s">
        <v>160</v>
      </c>
      <c r="AU7" s="69" t="s">
        <v>182</v>
      </c>
      <c r="AV7" s="49" t="s">
        <v>162</v>
      </c>
      <c r="AW7" s="46"/>
      <c r="AX7" s="68"/>
    </row>
    <row r="8" spans="1:50" ht="68.099999999999994" customHeight="1" x14ac:dyDescent="0.3">
      <c r="A8" s="48" t="s">
        <v>126</v>
      </c>
      <c r="B8" s="67" t="s">
        <v>183</v>
      </c>
      <c r="C8" s="69" t="s">
        <v>184</v>
      </c>
      <c r="D8" s="69" t="s">
        <v>185</v>
      </c>
      <c r="E8" s="70" t="s">
        <v>130</v>
      </c>
      <c r="F8" s="71" t="s">
        <v>186</v>
      </c>
      <c r="G8" s="71" t="s">
        <v>187</v>
      </c>
      <c r="H8" s="71" t="s">
        <v>186</v>
      </c>
      <c r="I8" s="71" t="s">
        <v>186</v>
      </c>
      <c r="J8" s="71" t="s">
        <v>186</v>
      </c>
      <c r="K8" s="71" t="s">
        <v>186</v>
      </c>
      <c r="L8" s="71" t="s">
        <v>186</v>
      </c>
      <c r="M8" s="69" t="s">
        <v>188</v>
      </c>
      <c r="N8" s="68" t="s">
        <v>132</v>
      </c>
      <c r="O8" s="69" t="s">
        <v>189</v>
      </c>
      <c r="P8" s="75" t="s">
        <v>186</v>
      </c>
      <c r="Q8" s="75" t="s">
        <v>186</v>
      </c>
      <c r="R8" s="75" t="s">
        <v>186</v>
      </c>
      <c r="S8" s="75" t="s">
        <v>186</v>
      </c>
      <c r="T8" s="46" t="s">
        <v>138</v>
      </c>
      <c r="U8" s="73" t="s">
        <v>190</v>
      </c>
      <c r="V8" s="75" t="s">
        <v>186</v>
      </c>
      <c r="W8" s="75" t="s">
        <v>186</v>
      </c>
      <c r="X8" s="75" t="s">
        <v>186</v>
      </c>
      <c r="Y8" s="75" t="s">
        <v>186</v>
      </c>
      <c r="Z8" s="75" t="s">
        <v>186</v>
      </c>
      <c r="AA8" s="75" t="s">
        <v>186</v>
      </c>
      <c r="AB8" s="75" t="s">
        <v>186</v>
      </c>
      <c r="AC8" s="69" t="s">
        <v>191</v>
      </c>
      <c r="AD8" s="69" t="s">
        <v>191</v>
      </c>
      <c r="AE8" s="47" t="s">
        <v>126</v>
      </c>
      <c r="AF8" s="47" t="s">
        <v>126</v>
      </c>
      <c r="AG8" s="47" t="s">
        <v>192</v>
      </c>
      <c r="AH8" s="75" t="s">
        <v>186</v>
      </c>
      <c r="AI8" s="47" t="s">
        <v>193</v>
      </c>
      <c r="AJ8" s="68" t="s">
        <v>186</v>
      </c>
      <c r="AK8" s="68" t="s">
        <v>186</v>
      </c>
      <c r="AL8" s="68" t="s">
        <v>186</v>
      </c>
      <c r="AM8" s="68" t="s">
        <v>186</v>
      </c>
      <c r="AN8" s="68" t="s">
        <v>186</v>
      </c>
      <c r="AO8" s="68" t="s">
        <v>186</v>
      </c>
      <c r="AP8" s="68" t="s">
        <v>186</v>
      </c>
      <c r="AQ8" s="68" t="s">
        <v>186</v>
      </c>
      <c r="AR8" s="68" t="s">
        <v>186</v>
      </c>
      <c r="AS8" s="69" t="s">
        <v>186</v>
      </c>
      <c r="AT8" s="69" t="s">
        <v>186</v>
      </c>
      <c r="AU8" s="69" t="s">
        <v>186</v>
      </c>
      <c r="AV8" s="69" t="s">
        <v>186</v>
      </c>
      <c r="AW8" s="46"/>
      <c r="AX8" s="68"/>
    </row>
    <row r="9" spans="1:50" ht="234.75" customHeight="1" x14ac:dyDescent="0.3">
      <c r="A9" s="48" t="s">
        <v>126</v>
      </c>
      <c r="B9" s="67" t="s">
        <v>194</v>
      </c>
      <c r="C9" s="69" t="s">
        <v>195</v>
      </c>
      <c r="D9" s="69" t="s">
        <v>196</v>
      </c>
      <c r="E9" s="70" t="s">
        <v>130</v>
      </c>
      <c r="F9" s="71" t="s">
        <v>126</v>
      </c>
      <c r="G9" s="71" t="s">
        <v>126</v>
      </c>
      <c r="H9" s="71" t="s">
        <v>126</v>
      </c>
      <c r="I9" s="71" t="s">
        <v>126</v>
      </c>
      <c r="J9" s="71" t="s">
        <v>126</v>
      </c>
      <c r="K9" s="71" t="s">
        <v>126</v>
      </c>
      <c r="L9" s="71" t="s">
        <v>126</v>
      </c>
      <c r="M9" s="69" t="s">
        <v>197</v>
      </c>
      <c r="N9" s="68" t="s">
        <v>132</v>
      </c>
      <c r="O9" s="69" t="s">
        <v>198</v>
      </c>
      <c r="P9" s="75" t="s">
        <v>199</v>
      </c>
      <c r="Q9" s="69" t="s">
        <v>374</v>
      </c>
      <c r="R9" s="69" t="s">
        <v>200</v>
      </c>
      <c r="S9" s="69" t="s">
        <v>201</v>
      </c>
      <c r="T9" s="46" t="s">
        <v>138</v>
      </c>
      <c r="U9" s="73" t="s">
        <v>190</v>
      </c>
      <c r="V9" s="69" t="s">
        <v>202</v>
      </c>
      <c r="W9" s="75" t="s">
        <v>186</v>
      </c>
      <c r="X9" s="69" t="s">
        <v>203</v>
      </c>
      <c r="Y9" s="46" t="s">
        <v>204</v>
      </c>
      <c r="Z9" s="46" t="s">
        <v>204</v>
      </c>
      <c r="AA9" s="46" t="s">
        <v>204</v>
      </c>
      <c r="AB9" s="47" t="s">
        <v>205</v>
      </c>
      <c r="AC9" s="69" t="s">
        <v>191</v>
      </c>
      <c r="AD9" s="69" t="s">
        <v>191</v>
      </c>
      <c r="AE9" s="47" t="s">
        <v>206</v>
      </c>
      <c r="AF9" s="47" t="s">
        <v>206</v>
      </c>
      <c r="AG9" s="47" t="s">
        <v>192</v>
      </c>
      <c r="AH9" s="47" t="s">
        <v>207</v>
      </c>
      <c r="AI9" s="47" t="s">
        <v>208</v>
      </c>
      <c r="AJ9" s="68" t="s">
        <v>186</v>
      </c>
      <c r="AK9" s="68" t="s">
        <v>186</v>
      </c>
      <c r="AL9" s="68" t="s">
        <v>186</v>
      </c>
      <c r="AM9" s="68" t="s">
        <v>186</v>
      </c>
      <c r="AN9" s="68" t="s">
        <v>186</v>
      </c>
      <c r="AO9" s="68" t="s">
        <v>186</v>
      </c>
      <c r="AP9" s="68" t="s">
        <v>186</v>
      </c>
      <c r="AQ9" s="68" t="s">
        <v>186</v>
      </c>
      <c r="AR9" s="68" t="s">
        <v>186</v>
      </c>
      <c r="AS9" s="69" t="s">
        <v>209</v>
      </c>
      <c r="AT9" s="69" t="s">
        <v>160</v>
      </c>
      <c r="AU9" s="69" t="s">
        <v>210</v>
      </c>
      <c r="AV9" s="49" t="s">
        <v>162</v>
      </c>
      <c r="AW9" s="46"/>
      <c r="AX9" s="68"/>
    </row>
    <row r="10" spans="1:50" ht="61.05" customHeight="1" x14ac:dyDescent="0.3">
      <c r="A10" s="48" t="s">
        <v>126</v>
      </c>
      <c r="B10" s="67" t="s">
        <v>211</v>
      </c>
      <c r="C10" s="69" t="s">
        <v>212</v>
      </c>
      <c r="D10" s="69" t="s">
        <v>213</v>
      </c>
      <c r="E10" s="70" t="s">
        <v>130</v>
      </c>
      <c r="F10" s="71" t="s">
        <v>214</v>
      </c>
      <c r="G10" s="71" t="s">
        <v>186</v>
      </c>
      <c r="H10" s="71" t="s">
        <v>186</v>
      </c>
      <c r="I10" s="71" t="s">
        <v>186</v>
      </c>
      <c r="J10" s="71" t="s">
        <v>186</v>
      </c>
      <c r="K10" s="71" t="s">
        <v>186</v>
      </c>
      <c r="L10" s="71" t="s">
        <v>186</v>
      </c>
      <c r="M10" s="69" t="s">
        <v>197</v>
      </c>
      <c r="N10" s="68" t="s">
        <v>132</v>
      </c>
      <c r="O10" s="69" t="s">
        <v>215</v>
      </c>
      <c r="P10" s="75" t="s">
        <v>186</v>
      </c>
      <c r="Q10" s="75" t="s">
        <v>186</v>
      </c>
      <c r="R10" s="75" t="s">
        <v>186</v>
      </c>
      <c r="S10" s="75" t="s">
        <v>186</v>
      </c>
      <c r="T10" s="46" t="s">
        <v>138</v>
      </c>
      <c r="U10" s="73" t="s">
        <v>190</v>
      </c>
      <c r="V10" s="75" t="s">
        <v>186</v>
      </c>
      <c r="W10" s="75" t="s">
        <v>186</v>
      </c>
      <c r="X10" s="75" t="s">
        <v>186</v>
      </c>
      <c r="Y10" s="75" t="s">
        <v>186</v>
      </c>
      <c r="Z10" s="75" t="s">
        <v>186</v>
      </c>
      <c r="AA10" s="75" t="s">
        <v>186</v>
      </c>
      <c r="AB10" s="75" t="s">
        <v>186</v>
      </c>
      <c r="AC10" s="69" t="s">
        <v>191</v>
      </c>
      <c r="AD10" s="69" t="s">
        <v>191</v>
      </c>
      <c r="AE10" s="47" t="s">
        <v>206</v>
      </c>
      <c r="AF10" s="47" t="s">
        <v>206</v>
      </c>
      <c r="AG10" s="75" t="s">
        <v>186</v>
      </c>
      <c r="AH10" s="75" t="s">
        <v>186</v>
      </c>
      <c r="AI10" s="75" t="s">
        <v>186</v>
      </c>
      <c r="AJ10" s="75" t="s">
        <v>186</v>
      </c>
      <c r="AK10" s="75" t="s">
        <v>186</v>
      </c>
      <c r="AL10" s="75" t="s">
        <v>186</v>
      </c>
      <c r="AM10" s="75" t="s">
        <v>186</v>
      </c>
      <c r="AN10" s="75" t="s">
        <v>186</v>
      </c>
      <c r="AO10" s="75" t="s">
        <v>186</v>
      </c>
      <c r="AP10" s="75" t="s">
        <v>186</v>
      </c>
      <c r="AQ10" s="75" t="s">
        <v>186</v>
      </c>
      <c r="AR10" s="75" t="s">
        <v>186</v>
      </c>
      <c r="AS10" s="75" t="s">
        <v>186</v>
      </c>
      <c r="AT10" s="75" t="s">
        <v>186</v>
      </c>
      <c r="AU10" s="75" t="s">
        <v>186</v>
      </c>
      <c r="AV10" s="75" t="s">
        <v>186</v>
      </c>
      <c r="AW10" s="46"/>
      <c r="AX10" s="68"/>
    </row>
    <row r="11" spans="1:50" ht="15.6" x14ac:dyDescent="0.3">
      <c r="E11" s="76"/>
    </row>
    <row r="12" spans="1:50" ht="15.6" x14ac:dyDescent="0.3">
      <c r="A12" s="77" t="s">
        <v>216</v>
      </c>
      <c r="E12" s="76"/>
    </row>
    <row r="13" spans="1:50" ht="15.6" x14ac:dyDescent="0.3">
      <c r="E13" s="76"/>
    </row>
    <row r="14" spans="1:50" ht="15.6" x14ac:dyDescent="0.3">
      <c r="A14" s="43" t="s">
        <v>217</v>
      </c>
      <c r="B14" s="44"/>
      <c r="E14" s="76"/>
    </row>
    <row r="15" spans="1:50" ht="15.6" x14ac:dyDescent="0.3">
      <c r="A15" s="68" t="s">
        <v>218</v>
      </c>
      <c r="E15" s="76"/>
    </row>
    <row r="16" spans="1:50" ht="15.6" x14ac:dyDescent="0.3">
      <c r="A16" s="68" t="s">
        <v>219</v>
      </c>
      <c r="E16" s="76"/>
    </row>
    <row r="17" spans="1:6" ht="15.6" x14ac:dyDescent="0.3">
      <c r="A17" s="68" t="s">
        <v>220</v>
      </c>
      <c r="E17" s="76"/>
    </row>
    <row r="18" spans="1:6" ht="15.6" x14ac:dyDescent="0.3">
      <c r="A18" s="68" t="s">
        <v>221</v>
      </c>
      <c r="E18" s="76"/>
    </row>
    <row r="19" spans="1:6" ht="15.6" x14ac:dyDescent="0.3">
      <c r="A19" s="78" t="s">
        <v>222</v>
      </c>
      <c r="E19" s="76"/>
    </row>
    <row r="20" spans="1:6" ht="15.6" x14ac:dyDescent="0.3">
      <c r="A20" s="72" t="s">
        <v>223</v>
      </c>
      <c r="E20" s="76"/>
    </row>
    <row r="21" spans="1:6" ht="15.6" x14ac:dyDescent="0.3">
      <c r="A21" s="78" t="s">
        <v>224</v>
      </c>
      <c r="E21" s="76"/>
    </row>
    <row r="22" spans="1:6" ht="15.6" x14ac:dyDescent="0.3">
      <c r="A22" s="78" t="s">
        <v>225</v>
      </c>
      <c r="E22" s="76"/>
    </row>
    <row r="23" spans="1:6" ht="15.6" x14ac:dyDescent="0.3">
      <c r="A23" s="78" t="s">
        <v>226</v>
      </c>
      <c r="E23" s="76"/>
    </row>
    <row r="24" spans="1:6" ht="15.6" x14ac:dyDescent="0.3">
      <c r="A24" s="72" t="s">
        <v>227</v>
      </c>
      <c r="E24" s="76"/>
    </row>
    <row r="25" spans="1:6" x14ac:dyDescent="0.3">
      <c r="A25" s="78" t="s">
        <v>228</v>
      </c>
      <c r="B25" s="78"/>
      <c r="C25" s="78"/>
      <c r="D25" s="78"/>
      <c r="E25" s="78"/>
      <c r="F25" s="78"/>
    </row>
    <row r="26" spans="1:6" ht="15.6" x14ac:dyDescent="0.3">
      <c r="E26" s="76"/>
    </row>
    <row r="27" spans="1:6" ht="15.6" x14ac:dyDescent="0.3">
      <c r="A27" s="43" t="s">
        <v>229</v>
      </c>
      <c r="E27" s="76"/>
    </row>
    <row r="28" spans="1:6" ht="15.6" x14ac:dyDescent="0.3">
      <c r="A28" s="72" t="s">
        <v>230</v>
      </c>
      <c r="E28" s="76"/>
    </row>
    <row r="29" spans="1:6" ht="15.6" x14ac:dyDescent="0.3">
      <c r="A29" s="72" t="s">
        <v>231</v>
      </c>
      <c r="E29" s="76"/>
    </row>
    <row r="30" spans="1:6" ht="15.6" x14ac:dyDescent="0.3">
      <c r="A30" s="72" t="s">
        <v>232</v>
      </c>
      <c r="E30" s="76"/>
    </row>
    <row r="31" spans="1:6" ht="15.6" x14ac:dyDescent="0.3">
      <c r="A31" s="78" t="s">
        <v>233</v>
      </c>
      <c r="E31" s="76"/>
    </row>
    <row r="32" spans="1:6" ht="15.6" x14ac:dyDescent="0.3">
      <c r="A32" s="72" t="s">
        <v>234</v>
      </c>
      <c r="E32" s="76"/>
    </row>
    <row r="33" spans="1:5" ht="15.6" x14ac:dyDescent="0.3">
      <c r="A33" s="78" t="s">
        <v>235</v>
      </c>
      <c r="E33" s="76"/>
    </row>
    <row r="34" spans="1:5" ht="15.6" x14ac:dyDescent="0.3">
      <c r="A34" s="78" t="s">
        <v>236</v>
      </c>
      <c r="E34" s="76"/>
    </row>
    <row r="35" spans="1:5" ht="15.6" x14ac:dyDescent="0.3">
      <c r="A35" s="78" t="s">
        <v>237</v>
      </c>
      <c r="E35" s="76"/>
    </row>
    <row r="36" spans="1:5" ht="15.6" x14ac:dyDescent="0.3">
      <c r="A36" s="72" t="s">
        <v>238</v>
      </c>
      <c r="E36" s="76"/>
    </row>
    <row r="37" spans="1:5" ht="15.6" x14ac:dyDescent="0.3">
      <c r="A37" s="78" t="s">
        <v>239</v>
      </c>
      <c r="E37" s="76"/>
    </row>
    <row r="38" spans="1:5" ht="15.6" x14ac:dyDescent="0.3">
      <c r="A38" s="72"/>
      <c r="E38" s="76"/>
    </row>
    <row r="39" spans="1:5" ht="15.6" x14ac:dyDescent="0.3">
      <c r="A39" s="78"/>
      <c r="E39" s="76"/>
    </row>
    <row r="40" spans="1:5" ht="15.6" x14ac:dyDescent="0.3">
      <c r="A40" s="43" t="s">
        <v>240</v>
      </c>
      <c r="E40" s="76"/>
    </row>
    <row r="41" spans="1:5" ht="15.6" x14ac:dyDescent="0.3">
      <c r="A41" s="78" t="s">
        <v>241</v>
      </c>
      <c r="E41" s="76"/>
    </row>
    <row r="42" spans="1:5" ht="15.6" x14ac:dyDescent="0.3">
      <c r="A42" s="78" t="s">
        <v>242</v>
      </c>
      <c r="E42" s="76"/>
    </row>
    <row r="43" spans="1:5" ht="15.6" x14ac:dyDescent="0.3">
      <c r="A43" s="72" t="s">
        <v>243</v>
      </c>
      <c r="E43" s="76"/>
    </row>
    <row r="44" spans="1:5" ht="15.6" x14ac:dyDescent="0.3">
      <c r="A44" s="78" t="s">
        <v>244</v>
      </c>
      <c r="E44" s="76"/>
    </row>
    <row r="45" spans="1:5" ht="15.6" x14ac:dyDescent="0.3">
      <c r="A45" s="78" t="s">
        <v>245</v>
      </c>
      <c r="E45" s="76"/>
    </row>
    <row r="46" spans="1:5" ht="15.6" x14ac:dyDescent="0.3">
      <c r="A46" s="78" t="s">
        <v>246</v>
      </c>
      <c r="E46" s="76"/>
    </row>
    <row r="47" spans="1:5" ht="15.6" x14ac:dyDescent="0.3">
      <c r="A47" s="78"/>
      <c r="E47" s="76"/>
    </row>
  </sheetData>
  <mergeCells count="2">
    <mergeCell ref="W4:AB4"/>
    <mergeCell ref="F4:K4"/>
  </mergeCells>
  <dataValidations count="3">
    <dataValidation type="list" allowBlank="1" showInputMessage="1" showErrorMessage="1" sqref="E11:E24 E26:E47" xr:uid="{6E295B57-9931-4E80-B0C0-224B207F0706}">
      <formula1>"Community Outreach, Emergency Preparedness, Grid Design Ops Maintenance, Overview of Service Territory, Risk Methodology Assessment, Situational Awareness, Vegetation Management, PSPS, Other Wildfire, Wildfire Mitigation Strategy Development"</formula1>
    </dataValidation>
    <dataValidation type="list" allowBlank="1" showInputMessage="1" showErrorMessage="1" sqref="E6:E10" xr:uid="{67871CA6-C5E1-42AB-A3F2-3EED42FCD1F7}">
      <formula1>"Community Outreach, Emergency Preparedness, Grid Design Ops Maintenance, Overview of Service Territory, Risk Methodology Assessment, Situational Awareness, Vegetation Management, PSPS, Wildfire Mitigation Strategy Development"</formula1>
    </dataValidation>
    <dataValidation type="list" allowBlank="1" showInputMessage="1" showErrorMessage="1" sqref="AI11:AS1048576" xr:uid="{EDEFECBE-1393-46B8-8168-8B4803C97957}">
      <formula1>"Non-HFTD, HFRA, Tier 2, Tier 3, Fire Rebuild"</formula1>
    </dataValidation>
  </dataValidations>
  <hyperlinks>
    <hyperlink ref="U6" r:id="rId1" display="https://docs.cpuc.ca.gov/EFileSearchForm.aspx" xr:uid="{B0D01AFE-B748-4C0A-9DFC-ACC5F3C5D465}"/>
    <hyperlink ref="U7" r:id="rId2" display="https://docs.cpuc.ca.gov/EFileSearchForm.aspx" xr:uid="{AADDF755-CF60-4A08-9F3C-3861C9550E50}"/>
    <hyperlink ref="U8" r:id="rId3" display="https://docs.cpuc.ca.gov/EFileSearchForm.aspx" xr:uid="{C9D37F17-DB1F-48E8-A769-B943E2698CB3}"/>
    <hyperlink ref="U9" r:id="rId4" display="https://docs.cpuc.ca.gov/EFileSearchForm.aspx" xr:uid="{65EBC1E8-4116-4E46-99AC-567BBE805AA8}"/>
    <hyperlink ref="U10" r:id="rId5" display="https://docs.cpuc.ca.gov/EFileSearchForm.aspx" xr:uid="{B5ADA781-7435-45E6-AF42-FDA97114C744}"/>
  </hyperlinks>
  <pageMargins left="0.7" right="0.7" top="0.75" bottom="0.75" header="0.3" footer="0.3"/>
  <pageSetup orientation="portrait" horizontalDpi="360" verticalDpi="360" r:id="rId6"/>
  <headerFooter>
    <oddHeader>&amp;R&amp;F</oddHeader>
  </headerFooter>
  <customProperties>
    <customPr name="_pios_id" r:id="rId7"/>
    <customPr name="EpmWorksheetKeyString_GUID" r:id="rId8"/>
  </customProperties>
  <picture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4D00C9-3467-4959-958F-39692A9B1025}">
  <dimension ref="A1:Z115"/>
  <sheetViews>
    <sheetView tabSelected="1" zoomScale="80" zoomScaleNormal="80" workbookViewId="0"/>
  </sheetViews>
  <sheetFormatPr defaultColWidth="24.77734375" defaultRowHeight="15.6" x14ac:dyDescent="0.3"/>
  <cols>
    <col min="1" max="1" width="27.77734375" style="4" customWidth="1"/>
    <col min="2" max="2" width="38.21875" style="4" customWidth="1"/>
    <col min="3" max="16384" width="24.77734375" style="4"/>
  </cols>
  <sheetData>
    <row r="1" spans="1:26" x14ac:dyDescent="0.3">
      <c r="A1" s="19" t="s">
        <v>375</v>
      </c>
    </row>
    <row r="2" spans="1:26" ht="73.95" customHeight="1" thickBot="1" x14ac:dyDescent="0.35">
      <c r="A2" s="4" t="s">
        <v>247</v>
      </c>
    </row>
    <row r="3" spans="1:26" customFormat="1" ht="78" customHeight="1" x14ac:dyDescent="0.3">
      <c r="A3" s="99" t="s">
        <v>248</v>
      </c>
      <c r="B3" s="95" t="s">
        <v>249</v>
      </c>
      <c r="C3" s="95" t="s">
        <v>250</v>
      </c>
      <c r="D3" s="95" t="s">
        <v>251</v>
      </c>
      <c r="E3" s="95" t="s">
        <v>252</v>
      </c>
      <c r="F3" s="95" t="s">
        <v>253</v>
      </c>
      <c r="G3" s="94" t="s">
        <v>254</v>
      </c>
      <c r="H3" s="94"/>
      <c r="I3" s="94" t="s">
        <v>255</v>
      </c>
      <c r="J3" s="94"/>
      <c r="K3" s="94" t="s">
        <v>256</v>
      </c>
      <c r="L3" s="94"/>
      <c r="M3" s="94" t="s">
        <v>257</v>
      </c>
      <c r="N3" s="94"/>
      <c r="O3" s="94" t="s">
        <v>258</v>
      </c>
      <c r="P3" s="94"/>
      <c r="Q3" s="94" t="s">
        <v>259</v>
      </c>
      <c r="R3" s="94"/>
      <c r="S3" s="94" t="s">
        <v>260</v>
      </c>
      <c r="T3" s="94"/>
      <c r="U3" s="94" t="s">
        <v>261</v>
      </c>
      <c r="V3" s="94"/>
      <c r="W3" s="95" t="s">
        <v>262</v>
      </c>
      <c r="X3" s="95" t="s">
        <v>263</v>
      </c>
      <c r="Y3" s="95" t="s">
        <v>264</v>
      </c>
      <c r="Z3" s="97" t="s">
        <v>265</v>
      </c>
    </row>
    <row r="4" spans="1:26" customFormat="1" ht="78" customHeight="1" thickBot="1" x14ac:dyDescent="0.35">
      <c r="A4" s="100"/>
      <c r="B4" s="96"/>
      <c r="C4" s="96"/>
      <c r="D4" s="96"/>
      <c r="E4" s="96"/>
      <c r="F4" s="96"/>
      <c r="G4" s="5" t="s">
        <v>266</v>
      </c>
      <c r="H4" s="5" t="s">
        <v>267</v>
      </c>
      <c r="I4" s="5" t="s">
        <v>266</v>
      </c>
      <c r="J4" s="5" t="s">
        <v>267</v>
      </c>
      <c r="K4" s="5" t="s">
        <v>266</v>
      </c>
      <c r="L4" s="5" t="s">
        <v>267</v>
      </c>
      <c r="M4" s="5" t="s">
        <v>266</v>
      </c>
      <c r="N4" s="5" t="s">
        <v>267</v>
      </c>
      <c r="O4" s="5" t="s">
        <v>266</v>
      </c>
      <c r="P4" s="5" t="s">
        <v>267</v>
      </c>
      <c r="Q4" s="5" t="s">
        <v>266</v>
      </c>
      <c r="R4" s="5" t="s">
        <v>267</v>
      </c>
      <c r="S4" s="5" t="s">
        <v>266</v>
      </c>
      <c r="T4" s="5" t="s">
        <v>267</v>
      </c>
      <c r="U4" s="5" t="s">
        <v>266</v>
      </c>
      <c r="V4" s="5" t="s">
        <v>267</v>
      </c>
      <c r="W4" s="96"/>
      <c r="X4" s="96"/>
      <c r="Y4" s="96"/>
      <c r="Z4" s="98"/>
    </row>
    <row r="5" spans="1:26" ht="73.95" customHeight="1" x14ac:dyDescent="0.3">
      <c r="A5" s="85" t="s">
        <v>268</v>
      </c>
      <c r="B5" s="6" t="s">
        <v>269</v>
      </c>
      <c r="C5" s="7" t="s">
        <v>270</v>
      </c>
      <c r="D5" s="8" t="s">
        <v>271</v>
      </c>
      <c r="E5" s="6"/>
      <c r="F5" s="6"/>
      <c r="G5" s="9"/>
      <c r="H5" s="9"/>
      <c r="I5" s="9"/>
      <c r="J5" s="9"/>
      <c r="K5" s="9"/>
      <c r="L5" s="9"/>
      <c r="M5" s="9"/>
      <c r="N5" s="9"/>
      <c r="O5" s="9"/>
      <c r="P5" s="9"/>
      <c r="Q5" s="9"/>
      <c r="R5" s="9"/>
      <c r="S5" s="9"/>
      <c r="T5" s="9"/>
      <c r="U5" s="9"/>
      <c r="V5" s="9"/>
      <c r="W5" s="9"/>
      <c r="X5" s="88"/>
      <c r="Y5" s="88"/>
      <c r="Z5" s="91"/>
    </row>
    <row r="6" spans="1:26" ht="73.95" customHeight="1" x14ac:dyDescent="0.3">
      <c r="A6" s="86"/>
      <c r="B6" s="10" t="s">
        <v>272</v>
      </c>
      <c r="C6" s="8" t="s">
        <v>273</v>
      </c>
      <c r="D6" s="8" t="s">
        <v>271</v>
      </c>
      <c r="E6" s="10">
        <v>14208</v>
      </c>
      <c r="F6" s="10" t="s">
        <v>274</v>
      </c>
      <c r="G6" s="11"/>
      <c r="H6" s="11"/>
      <c r="I6" s="11"/>
      <c r="J6" s="11"/>
      <c r="K6" s="11"/>
      <c r="L6" s="11"/>
      <c r="M6" s="11"/>
      <c r="N6" s="11"/>
      <c r="O6" s="11"/>
      <c r="P6" s="11"/>
      <c r="Q6" s="11"/>
      <c r="R6" s="11"/>
      <c r="S6" s="11"/>
      <c r="T6" s="11"/>
      <c r="U6" s="11"/>
      <c r="V6" s="11"/>
      <c r="W6" s="11"/>
      <c r="X6" s="89"/>
      <c r="Y6" s="89"/>
      <c r="Z6" s="92"/>
    </row>
    <row r="7" spans="1:26" ht="73.95" customHeight="1" x14ac:dyDescent="0.3">
      <c r="A7" s="86"/>
      <c r="B7" s="10" t="s">
        <v>275</v>
      </c>
      <c r="C7" s="8" t="s">
        <v>276</v>
      </c>
      <c r="D7" s="8" t="s">
        <v>186</v>
      </c>
      <c r="E7" s="10">
        <v>15932</v>
      </c>
      <c r="F7" s="10" t="s">
        <v>277</v>
      </c>
      <c r="G7" s="11"/>
      <c r="H7" s="11"/>
      <c r="I7" s="11"/>
      <c r="J7" s="11"/>
      <c r="K7" s="11"/>
      <c r="L7" s="11"/>
      <c r="M7" s="11"/>
      <c r="N7" s="11"/>
      <c r="O7" s="11"/>
      <c r="P7" s="11"/>
      <c r="Q7" s="11"/>
      <c r="R7" s="11"/>
      <c r="S7" s="11"/>
      <c r="T7" s="11"/>
      <c r="U7" s="11"/>
      <c r="V7" s="11"/>
      <c r="W7" s="11"/>
      <c r="X7" s="89"/>
      <c r="Y7" s="89"/>
      <c r="Z7" s="92"/>
    </row>
    <row r="8" spans="1:26" ht="73.95" customHeight="1" thickBot="1" x14ac:dyDescent="0.35">
      <c r="A8" s="101"/>
      <c r="B8" s="12" t="s">
        <v>278</v>
      </c>
      <c r="C8" s="13" t="s">
        <v>276</v>
      </c>
      <c r="D8" s="13" t="s">
        <v>186</v>
      </c>
      <c r="E8" s="12">
        <v>14277</v>
      </c>
      <c r="F8" s="12" t="s">
        <v>279</v>
      </c>
      <c r="G8" s="14"/>
      <c r="H8" s="14"/>
      <c r="I8" s="14"/>
      <c r="J8" s="14"/>
      <c r="K8" s="14"/>
      <c r="L8" s="14"/>
      <c r="M8" s="14"/>
      <c r="N8" s="14"/>
      <c r="O8" s="14"/>
      <c r="P8" s="14"/>
      <c r="Q8" s="14"/>
      <c r="R8" s="14"/>
      <c r="S8" s="14"/>
      <c r="T8" s="14"/>
      <c r="U8" s="14"/>
      <c r="V8" s="14"/>
      <c r="W8" s="14"/>
      <c r="X8" s="90"/>
      <c r="Y8" s="90"/>
      <c r="Z8" s="93"/>
    </row>
    <row r="9" spans="1:26" ht="73.95" customHeight="1" x14ac:dyDescent="0.3">
      <c r="A9" s="85" t="s">
        <v>280</v>
      </c>
      <c r="B9" s="6" t="s">
        <v>269</v>
      </c>
      <c r="C9" s="7" t="s">
        <v>270</v>
      </c>
      <c r="D9" s="8" t="s">
        <v>271</v>
      </c>
      <c r="E9" s="6"/>
      <c r="F9" s="6"/>
      <c r="G9" s="9"/>
      <c r="H9" s="9"/>
      <c r="I9" s="9"/>
      <c r="J9" s="9"/>
      <c r="K9" s="9"/>
      <c r="L9" s="9"/>
      <c r="M9" s="9"/>
      <c r="N9" s="9"/>
      <c r="O9" s="9"/>
      <c r="P9" s="9"/>
      <c r="Q9" s="9"/>
      <c r="R9" s="9"/>
      <c r="S9" s="9"/>
      <c r="T9" s="9"/>
      <c r="U9" s="9"/>
      <c r="V9" s="9"/>
      <c r="W9" s="9"/>
      <c r="X9" s="88"/>
      <c r="Y9" s="88"/>
      <c r="Z9" s="91"/>
    </row>
    <row r="10" spans="1:26" ht="73.95" customHeight="1" x14ac:dyDescent="0.3">
      <c r="A10" s="86"/>
      <c r="B10" s="10" t="s">
        <v>272</v>
      </c>
      <c r="C10" s="8" t="s">
        <v>273</v>
      </c>
      <c r="D10" s="8" t="s">
        <v>271</v>
      </c>
      <c r="E10" s="10">
        <v>14208</v>
      </c>
      <c r="F10" s="10" t="s">
        <v>274</v>
      </c>
      <c r="G10" s="11"/>
      <c r="H10" s="11"/>
      <c r="I10" s="11"/>
      <c r="J10" s="11"/>
      <c r="K10" s="11"/>
      <c r="L10" s="11"/>
      <c r="M10" s="11"/>
      <c r="N10" s="11"/>
      <c r="O10" s="11"/>
      <c r="P10" s="11"/>
      <c r="Q10" s="11"/>
      <c r="R10" s="11"/>
      <c r="S10" s="11"/>
      <c r="T10" s="11"/>
      <c r="U10" s="11"/>
      <c r="V10" s="11"/>
      <c r="W10" s="11"/>
      <c r="X10" s="89"/>
      <c r="Y10" s="89"/>
      <c r="Z10" s="92"/>
    </row>
    <row r="11" spans="1:26" ht="73.95" customHeight="1" x14ac:dyDescent="0.3">
      <c r="A11" s="86"/>
      <c r="B11" s="10" t="s">
        <v>275</v>
      </c>
      <c r="C11" s="8" t="s">
        <v>276</v>
      </c>
      <c r="D11" s="8" t="s">
        <v>186</v>
      </c>
      <c r="E11" s="10">
        <v>15932</v>
      </c>
      <c r="F11" s="10" t="s">
        <v>277</v>
      </c>
      <c r="G11" s="11"/>
      <c r="H11" s="11"/>
      <c r="I11" s="11"/>
      <c r="J11" s="11"/>
      <c r="K11" s="11"/>
      <c r="L11" s="11"/>
      <c r="M11" s="11"/>
      <c r="N11" s="11"/>
      <c r="O11" s="11"/>
      <c r="P11" s="11"/>
      <c r="Q11" s="11"/>
      <c r="R11" s="11"/>
      <c r="S11" s="11"/>
      <c r="T11" s="11"/>
      <c r="U11" s="11"/>
      <c r="V11" s="11"/>
      <c r="W11" s="11"/>
      <c r="X11" s="89"/>
      <c r="Y11" s="89"/>
      <c r="Z11" s="92"/>
    </row>
    <row r="12" spans="1:26" ht="73.95" customHeight="1" thickBot="1" x14ac:dyDescent="0.35">
      <c r="A12" s="87"/>
      <c r="B12" s="15" t="s">
        <v>278</v>
      </c>
      <c r="C12" s="16" t="s">
        <v>276</v>
      </c>
      <c r="D12" s="16" t="s">
        <v>186</v>
      </c>
      <c r="E12" s="15">
        <v>14277</v>
      </c>
      <c r="F12" s="15" t="s">
        <v>279</v>
      </c>
      <c r="G12" s="17"/>
      <c r="H12" s="17"/>
      <c r="I12" s="17"/>
      <c r="J12" s="17"/>
      <c r="K12" s="17"/>
      <c r="L12" s="17"/>
      <c r="M12" s="17"/>
      <c r="N12" s="17"/>
      <c r="O12" s="17"/>
      <c r="P12" s="17"/>
      <c r="Q12" s="17"/>
      <c r="R12" s="17"/>
      <c r="S12" s="17"/>
      <c r="T12" s="17"/>
      <c r="U12" s="17"/>
      <c r="V12" s="17"/>
      <c r="W12" s="17"/>
      <c r="X12" s="90"/>
      <c r="Y12" s="90"/>
      <c r="Z12" s="93"/>
    </row>
    <row r="13" spans="1:26" ht="73.95" customHeight="1" x14ac:dyDescent="0.3">
      <c r="A13" s="85" t="s">
        <v>281</v>
      </c>
      <c r="B13" s="6" t="s">
        <v>269</v>
      </c>
      <c r="C13" s="7" t="s">
        <v>270</v>
      </c>
      <c r="D13" s="8" t="s">
        <v>271</v>
      </c>
      <c r="E13" s="6"/>
      <c r="F13" s="6"/>
      <c r="G13" s="9"/>
      <c r="H13" s="9"/>
      <c r="I13" s="9"/>
      <c r="J13" s="9"/>
      <c r="K13" s="9"/>
      <c r="L13" s="9"/>
      <c r="M13" s="9"/>
      <c r="N13" s="9"/>
      <c r="O13" s="9"/>
      <c r="P13" s="9"/>
      <c r="Q13" s="9"/>
      <c r="R13" s="9"/>
      <c r="S13" s="9"/>
      <c r="T13" s="9"/>
      <c r="U13" s="9"/>
      <c r="V13" s="9"/>
      <c r="W13" s="9"/>
      <c r="X13" s="88"/>
      <c r="Y13" s="88"/>
      <c r="Z13" s="91"/>
    </row>
    <row r="14" spans="1:26" ht="73.95" customHeight="1" x14ac:dyDescent="0.3">
      <c r="A14" s="86"/>
      <c r="B14" s="10" t="s">
        <v>272</v>
      </c>
      <c r="C14" s="8" t="s">
        <v>273</v>
      </c>
      <c r="D14" s="8" t="s">
        <v>271</v>
      </c>
      <c r="E14" s="10">
        <v>14208</v>
      </c>
      <c r="F14" s="10" t="s">
        <v>274</v>
      </c>
      <c r="G14" s="11"/>
      <c r="H14" s="11"/>
      <c r="I14" s="11"/>
      <c r="J14" s="11"/>
      <c r="K14" s="11"/>
      <c r="L14" s="11"/>
      <c r="M14" s="11"/>
      <c r="N14" s="11"/>
      <c r="O14" s="11"/>
      <c r="P14" s="11"/>
      <c r="Q14" s="11"/>
      <c r="R14" s="11"/>
      <c r="S14" s="11"/>
      <c r="T14" s="11"/>
      <c r="U14" s="11"/>
      <c r="V14" s="11"/>
      <c r="W14" s="11"/>
      <c r="X14" s="89"/>
      <c r="Y14" s="89"/>
      <c r="Z14" s="92"/>
    </row>
    <row r="15" spans="1:26" ht="73.95" customHeight="1" x14ac:dyDescent="0.3">
      <c r="A15" s="86"/>
      <c r="B15" s="10" t="s">
        <v>275</v>
      </c>
      <c r="C15" s="8" t="s">
        <v>276</v>
      </c>
      <c r="D15" s="8" t="s">
        <v>186</v>
      </c>
      <c r="E15" s="10">
        <v>15932</v>
      </c>
      <c r="F15" s="10" t="s">
        <v>277</v>
      </c>
      <c r="G15" s="11"/>
      <c r="H15" s="11"/>
      <c r="I15" s="11"/>
      <c r="J15" s="11"/>
      <c r="K15" s="11"/>
      <c r="L15" s="11"/>
      <c r="M15" s="11"/>
      <c r="N15" s="11"/>
      <c r="O15" s="11"/>
      <c r="P15" s="11"/>
      <c r="Q15" s="11"/>
      <c r="R15" s="11"/>
      <c r="S15" s="11"/>
      <c r="T15" s="11"/>
      <c r="U15" s="11"/>
      <c r="V15" s="11"/>
      <c r="W15" s="11"/>
      <c r="X15" s="89"/>
      <c r="Y15" s="89"/>
      <c r="Z15" s="92"/>
    </row>
    <row r="16" spans="1:26" ht="73.95" customHeight="1" thickBot="1" x14ac:dyDescent="0.35">
      <c r="A16" s="101"/>
      <c r="B16" s="12" t="s">
        <v>278</v>
      </c>
      <c r="C16" s="13" t="s">
        <v>276</v>
      </c>
      <c r="D16" s="13" t="s">
        <v>186</v>
      </c>
      <c r="E16" s="12">
        <v>14277</v>
      </c>
      <c r="F16" s="12" t="s">
        <v>279</v>
      </c>
      <c r="G16" s="14"/>
      <c r="H16" s="14"/>
      <c r="I16" s="14"/>
      <c r="J16" s="14"/>
      <c r="K16" s="14"/>
      <c r="L16" s="14"/>
      <c r="M16" s="14"/>
      <c r="N16" s="14"/>
      <c r="O16" s="14"/>
      <c r="P16" s="14"/>
      <c r="Q16" s="14"/>
      <c r="R16" s="14"/>
      <c r="S16" s="14"/>
      <c r="T16" s="14"/>
      <c r="U16" s="14"/>
      <c r="V16" s="14"/>
      <c r="W16" s="14"/>
      <c r="X16" s="90"/>
      <c r="Y16" s="90"/>
      <c r="Z16" s="93"/>
    </row>
    <row r="17" spans="1:26" ht="73.95" customHeight="1" x14ac:dyDescent="0.3">
      <c r="A17" s="85" t="s">
        <v>282</v>
      </c>
      <c r="B17" s="6" t="s">
        <v>269</v>
      </c>
      <c r="C17" s="7" t="s">
        <v>270</v>
      </c>
      <c r="D17" s="8" t="s">
        <v>271</v>
      </c>
      <c r="E17" s="6"/>
      <c r="F17" s="6"/>
      <c r="G17" s="9"/>
      <c r="H17" s="9"/>
      <c r="I17" s="9"/>
      <c r="J17" s="9"/>
      <c r="K17" s="9"/>
      <c r="L17" s="9"/>
      <c r="M17" s="9"/>
      <c r="N17" s="9"/>
      <c r="O17" s="9"/>
      <c r="P17" s="9"/>
      <c r="Q17" s="9"/>
      <c r="R17" s="9"/>
      <c r="S17" s="9"/>
      <c r="T17" s="9"/>
      <c r="U17" s="9"/>
      <c r="V17" s="9"/>
      <c r="W17" s="9"/>
      <c r="X17" s="88"/>
      <c r="Y17" s="88"/>
      <c r="Z17" s="91"/>
    </row>
    <row r="18" spans="1:26" ht="73.95" customHeight="1" x14ac:dyDescent="0.3">
      <c r="A18" s="86"/>
      <c r="B18" s="10" t="s">
        <v>272</v>
      </c>
      <c r="C18" s="8" t="s">
        <v>273</v>
      </c>
      <c r="D18" s="8" t="s">
        <v>271</v>
      </c>
      <c r="E18" s="10">
        <v>14208</v>
      </c>
      <c r="F18" s="10" t="s">
        <v>274</v>
      </c>
      <c r="G18" s="11"/>
      <c r="H18" s="11"/>
      <c r="I18" s="11"/>
      <c r="J18" s="11"/>
      <c r="K18" s="11"/>
      <c r="L18" s="11"/>
      <c r="M18" s="11"/>
      <c r="N18" s="11"/>
      <c r="O18" s="11"/>
      <c r="P18" s="11"/>
      <c r="Q18" s="11"/>
      <c r="R18" s="11"/>
      <c r="S18" s="11"/>
      <c r="T18" s="11"/>
      <c r="U18" s="11"/>
      <c r="V18" s="11"/>
      <c r="W18" s="11"/>
      <c r="X18" s="89"/>
      <c r="Y18" s="89"/>
      <c r="Z18" s="92"/>
    </row>
    <row r="19" spans="1:26" ht="73.95" customHeight="1" x14ac:dyDescent="0.3">
      <c r="A19" s="86"/>
      <c r="B19" s="10" t="s">
        <v>275</v>
      </c>
      <c r="C19" s="8" t="s">
        <v>276</v>
      </c>
      <c r="D19" s="8" t="s">
        <v>186</v>
      </c>
      <c r="E19" s="10">
        <v>15932</v>
      </c>
      <c r="F19" s="10" t="s">
        <v>277</v>
      </c>
      <c r="G19" s="11"/>
      <c r="H19" s="11"/>
      <c r="I19" s="11"/>
      <c r="J19" s="11"/>
      <c r="K19" s="11"/>
      <c r="L19" s="11"/>
      <c r="M19" s="11"/>
      <c r="N19" s="11"/>
      <c r="O19" s="11"/>
      <c r="P19" s="11"/>
      <c r="Q19" s="11"/>
      <c r="R19" s="11"/>
      <c r="S19" s="11"/>
      <c r="T19" s="11"/>
      <c r="U19" s="11"/>
      <c r="V19" s="11"/>
      <c r="W19" s="11"/>
      <c r="X19" s="89"/>
      <c r="Y19" s="89"/>
      <c r="Z19" s="92"/>
    </row>
    <row r="20" spans="1:26" ht="73.95" customHeight="1" thickBot="1" x14ac:dyDescent="0.35">
      <c r="A20" s="101"/>
      <c r="B20" s="12" t="s">
        <v>278</v>
      </c>
      <c r="C20" s="13" t="s">
        <v>276</v>
      </c>
      <c r="D20" s="13" t="s">
        <v>186</v>
      </c>
      <c r="E20" s="12">
        <v>14277</v>
      </c>
      <c r="F20" s="12" t="s">
        <v>279</v>
      </c>
      <c r="G20" s="14"/>
      <c r="H20" s="14"/>
      <c r="I20" s="14"/>
      <c r="J20" s="14"/>
      <c r="K20" s="14"/>
      <c r="L20" s="14"/>
      <c r="M20" s="14"/>
      <c r="N20" s="14"/>
      <c r="O20" s="14"/>
      <c r="P20" s="14"/>
      <c r="Q20" s="14"/>
      <c r="R20" s="14"/>
      <c r="S20" s="14"/>
      <c r="T20" s="14"/>
      <c r="U20" s="14"/>
      <c r="V20" s="14"/>
      <c r="W20" s="14"/>
      <c r="X20" s="90"/>
      <c r="Y20" s="90"/>
      <c r="Z20" s="93"/>
    </row>
    <row r="21" spans="1:26" ht="73.95" customHeight="1" x14ac:dyDescent="0.3">
      <c r="A21" s="85" t="s">
        <v>283</v>
      </c>
      <c r="B21" s="6" t="s">
        <v>269</v>
      </c>
      <c r="C21" s="7" t="s">
        <v>270</v>
      </c>
      <c r="D21" s="8" t="s">
        <v>271</v>
      </c>
      <c r="E21" s="6"/>
      <c r="F21" s="6"/>
      <c r="G21" s="9"/>
      <c r="H21" s="9"/>
      <c r="I21" s="9"/>
      <c r="J21" s="9"/>
      <c r="K21" s="9"/>
      <c r="L21" s="9"/>
      <c r="M21" s="9"/>
      <c r="N21" s="9"/>
      <c r="O21" s="9"/>
      <c r="P21" s="9"/>
      <c r="Q21" s="9"/>
      <c r="R21" s="9"/>
      <c r="S21" s="9"/>
      <c r="T21" s="9"/>
      <c r="U21" s="9"/>
      <c r="V21" s="9"/>
      <c r="W21" s="9"/>
      <c r="X21" s="88"/>
      <c r="Y21" s="88"/>
      <c r="Z21" s="91"/>
    </row>
    <row r="22" spans="1:26" ht="73.95" customHeight="1" x14ac:dyDescent="0.3">
      <c r="A22" s="86"/>
      <c r="B22" s="10" t="s">
        <v>272</v>
      </c>
      <c r="C22" s="8" t="s">
        <v>273</v>
      </c>
      <c r="D22" s="8" t="s">
        <v>271</v>
      </c>
      <c r="E22" s="10">
        <v>14208</v>
      </c>
      <c r="F22" s="10" t="s">
        <v>274</v>
      </c>
      <c r="G22" s="11"/>
      <c r="H22" s="11"/>
      <c r="I22" s="11"/>
      <c r="J22" s="11"/>
      <c r="K22" s="11"/>
      <c r="L22" s="11"/>
      <c r="M22" s="11"/>
      <c r="N22" s="11"/>
      <c r="O22" s="11"/>
      <c r="P22" s="11"/>
      <c r="Q22" s="11"/>
      <c r="R22" s="11"/>
      <c r="S22" s="11"/>
      <c r="T22" s="11"/>
      <c r="U22" s="11"/>
      <c r="V22" s="11"/>
      <c r="W22" s="11"/>
      <c r="X22" s="89"/>
      <c r="Y22" s="89"/>
      <c r="Z22" s="92"/>
    </row>
    <row r="23" spans="1:26" ht="73.95" customHeight="1" x14ac:dyDescent="0.3">
      <c r="A23" s="86"/>
      <c r="B23" s="10" t="s">
        <v>275</v>
      </c>
      <c r="C23" s="8" t="s">
        <v>276</v>
      </c>
      <c r="D23" s="8" t="s">
        <v>186</v>
      </c>
      <c r="E23" s="10">
        <v>15932</v>
      </c>
      <c r="F23" s="10" t="s">
        <v>277</v>
      </c>
      <c r="G23" s="11"/>
      <c r="H23" s="11"/>
      <c r="I23" s="11"/>
      <c r="J23" s="11"/>
      <c r="K23" s="11"/>
      <c r="L23" s="11"/>
      <c r="M23" s="11"/>
      <c r="N23" s="11"/>
      <c r="O23" s="11"/>
      <c r="P23" s="11"/>
      <c r="Q23" s="11"/>
      <c r="R23" s="11"/>
      <c r="S23" s="11"/>
      <c r="T23" s="11"/>
      <c r="U23" s="11"/>
      <c r="V23" s="11"/>
      <c r="W23" s="11"/>
      <c r="X23" s="89"/>
      <c r="Y23" s="89"/>
      <c r="Z23" s="92"/>
    </row>
    <row r="24" spans="1:26" ht="73.95" customHeight="1" thickBot="1" x14ac:dyDescent="0.35">
      <c r="A24" s="101"/>
      <c r="B24" s="12" t="s">
        <v>278</v>
      </c>
      <c r="C24" s="13" t="s">
        <v>276</v>
      </c>
      <c r="D24" s="13" t="s">
        <v>186</v>
      </c>
      <c r="E24" s="12">
        <v>14277</v>
      </c>
      <c r="F24" s="12" t="s">
        <v>279</v>
      </c>
      <c r="G24" s="14"/>
      <c r="H24" s="14"/>
      <c r="I24" s="14"/>
      <c r="J24" s="14"/>
      <c r="K24" s="14"/>
      <c r="L24" s="14"/>
      <c r="M24" s="14"/>
      <c r="N24" s="14"/>
      <c r="O24" s="14"/>
      <c r="P24" s="14"/>
      <c r="Q24" s="14"/>
      <c r="R24" s="14"/>
      <c r="S24" s="14"/>
      <c r="T24" s="14"/>
      <c r="U24" s="14"/>
      <c r="V24" s="14"/>
      <c r="W24" s="14"/>
      <c r="X24" s="90"/>
      <c r="Y24" s="90"/>
      <c r="Z24" s="93"/>
    </row>
    <row r="25" spans="1:26" ht="73.95" customHeight="1" x14ac:dyDescent="0.3">
      <c r="A25" s="85" t="s">
        <v>284</v>
      </c>
      <c r="B25" s="6"/>
      <c r="C25" s="7" t="s">
        <v>270</v>
      </c>
      <c r="D25" s="8" t="s">
        <v>271</v>
      </c>
      <c r="E25" s="6"/>
      <c r="F25" s="6"/>
      <c r="G25" s="9"/>
      <c r="H25" s="9"/>
      <c r="I25" s="9"/>
      <c r="J25" s="9"/>
      <c r="K25" s="9"/>
      <c r="L25" s="9"/>
      <c r="M25" s="9"/>
      <c r="N25" s="9"/>
      <c r="O25" s="9"/>
      <c r="P25" s="9"/>
      <c r="Q25" s="9"/>
      <c r="R25" s="9"/>
      <c r="S25" s="9"/>
      <c r="T25" s="9"/>
      <c r="U25" s="9"/>
      <c r="V25" s="9"/>
      <c r="W25" s="9"/>
      <c r="X25" s="88"/>
      <c r="Y25" s="88"/>
      <c r="Z25" s="91"/>
    </row>
    <row r="26" spans="1:26" ht="73.95" customHeight="1" x14ac:dyDescent="0.3">
      <c r="A26" s="86"/>
      <c r="B26" s="10" t="s">
        <v>272</v>
      </c>
      <c r="C26" s="8" t="s">
        <v>273</v>
      </c>
      <c r="D26" s="8" t="s">
        <v>271</v>
      </c>
      <c r="E26" s="10">
        <v>14208</v>
      </c>
      <c r="F26" s="10" t="s">
        <v>274</v>
      </c>
      <c r="G26" s="11"/>
      <c r="H26" s="11"/>
      <c r="I26" s="11"/>
      <c r="J26" s="11"/>
      <c r="K26" s="11"/>
      <c r="L26" s="11"/>
      <c r="M26" s="11"/>
      <c r="N26" s="11"/>
      <c r="O26" s="11"/>
      <c r="P26" s="11"/>
      <c r="Q26" s="11"/>
      <c r="R26" s="11"/>
      <c r="S26" s="11"/>
      <c r="T26" s="11"/>
      <c r="U26" s="11"/>
      <c r="V26" s="11"/>
      <c r="W26" s="11"/>
      <c r="X26" s="89"/>
      <c r="Y26" s="89"/>
      <c r="Z26" s="92"/>
    </row>
    <row r="27" spans="1:26" ht="73.95" customHeight="1" x14ac:dyDescent="0.3">
      <c r="A27" s="86"/>
      <c r="B27" s="10" t="s">
        <v>275</v>
      </c>
      <c r="C27" s="8" t="s">
        <v>276</v>
      </c>
      <c r="D27" s="8" t="s">
        <v>186</v>
      </c>
      <c r="E27" s="10">
        <v>15932</v>
      </c>
      <c r="F27" s="10" t="s">
        <v>277</v>
      </c>
      <c r="G27" s="11"/>
      <c r="H27" s="11"/>
      <c r="I27" s="11"/>
      <c r="J27" s="11"/>
      <c r="K27" s="11"/>
      <c r="L27" s="11"/>
      <c r="M27" s="11"/>
      <c r="N27" s="11"/>
      <c r="O27" s="11"/>
      <c r="P27" s="11"/>
      <c r="Q27" s="11"/>
      <c r="R27" s="11"/>
      <c r="S27" s="11"/>
      <c r="T27" s="11"/>
      <c r="U27" s="11"/>
      <c r="V27" s="11"/>
      <c r="W27" s="11"/>
      <c r="X27" s="89"/>
      <c r="Y27" s="89"/>
      <c r="Z27" s="92"/>
    </row>
    <row r="28" spans="1:26" ht="73.95" customHeight="1" thickBot="1" x14ac:dyDescent="0.35">
      <c r="A28" s="101"/>
      <c r="B28" s="12" t="s">
        <v>278</v>
      </c>
      <c r="C28" s="13" t="s">
        <v>276</v>
      </c>
      <c r="D28" s="13" t="s">
        <v>186</v>
      </c>
      <c r="E28" s="12">
        <v>14277</v>
      </c>
      <c r="F28" s="12" t="s">
        <v>279</v>
      </c>
      <c r="G28" s="14"/>
      <c r="H28" s="14"/>
      <c r="I28" s="14"/>
      <c r="J28" s="14"/>
      <c r="K28" s="14"/>
      <c r="L28" s="14"/>
      <c r="M28" s="14"/>
      <c r="N28" s="14"/>
      <c r="O28" s="14"/>
      <c r="P28" s="14"/>
      <c r="Q28" s="14"/>
      <c r="R28" s="14"/>
      <c r="S28" s="14"/>
      <c r="T28" s="14"/>
      <c r="U28" s="14"/>
      <c r="V28" s="14"/>
      <c r="W28" s="14"/>
      <c r="X28" s="90"/>
      <c r="Y28" s="90"/>
      <c r="Z28" s="93"/>
    </row>
    <row r="29" spans="1:26" ht="73.95" customHeight="1" x14ac:dyDescent="0.3">
      <c r="A29" s="85" t="s">
        <v>285</v>
      </c>
      <c r="B29" s="6" t="s">
        <v>269</v>
      </c>
      <c r="C29" s="7" t="s">
        <v>270</v>
      </c>
      <c r="D29" s="7"/>
      <c r="E29" s="6"/>
      <c r="F29" s="6"/>
      <c r="G29" s="9"/>
      <c r="H29" s="9"/>
      <c r="I29" s="9"/>
      <c r="J29" s="9"/>
      <c r="K29" s="9"/>
      <c r="L29" s="9"/>
      <c r="M29" s="9"/>
      <c r="N29" s="9"/>
      <c r="O29" s="9"/>
      <c r="P29" s="9"/>
      <c r="Q29" s="9"/>
      <c r="R29" s="9"/>
      <c r="S29" s="9"/>
      <c r="T29" s="9"/>
      <c r="U29" s="9"/>
      <c r="V29" s="9"/>
      <c r="W29" s="9"/>
      <c r="X29" s="88"/>
      <c r="Y29" s="88"/>
      <c r="Z29" s="91"/>
    </row>
    <row r="30" spans="1:26" ht="73.95" customHeight="1" x14ac:dyDescent="0.3">
      <c r="A30" s="86"/>
      <c r="B30" s="10" t="s">
        <v>272</v>
      </c>
      <c r="C30" s="8" t="s">
        <v>273</v>
      </c>
      <c r="D30" s="8" t="s">
        <v>271</v>
      </c>
      <c r="E30" s="10">
        <v>14208</v>
      </c>
      <c r="F30" s="10" t="s">
        <v>274</v>
      </c>
      <c r="G30" s="11"/>
      <c r="H30" s="11"/>
      <c r="I30" s="11"/>
      <c r="J30" s="11"/>
      <c r="K30" s="11"/>
      <c r="L30" s="11"/>
      <c r="M30" s="11"/>
      <c r="N30" s="11"/>
      <c r="O30" s="11"/>
      <c r="P30" s="11"/>
      <c r="Q30" s="11"/>
      <c r="R30" s="11"/>
      <c r="S30" s="11"/>
      <c r="T30" s="11"/>
      <c r="U30" s="11"/>
      <c r="V30" s="11"/>
      <c r="W30" s="11"/>
      <c r="X30" s="89"/>
      <c r="Y30" s="89"/>
      <c r="Z30" s="92"/>
    </row>
    <row r="31" spans="1:26" ht="73.95" customHeight="1" x14ac:dyDescent="0.3">
      <c r="A31" s="86"/>
      <c r="B31" s="10" t="s">
        <v>275</v>
      </c>
      <c r="C31" s="8" t="s">
        <v>276</v>
      </c>
      <c r="D31" s="8" t="s">
        <v>186</v>
      </c>
      <c r="E31" s="10">
        <v>15932</v>
      </c>
      <c r="F31" s="10" t="s">
        <v>277</v>
      </c>
      <c r="G31" s="11"/>
      <c r="H31" s="11"/>
      <c r="I31" s="11"/>
      <c r="J31" s="11"/>
      <c r="K31" s="11"/>
      <c r="L31" s="11"/>
      <c r="M31" s="11"/>
      <c r="N31" s="11"/>
      <c r="O31" s="11"/>
      <c r="P31" s="11"/>
      <c r="Q31" s="11"/>
      <c r="R31" s="11"/>
      <c r="S31" s="11"/>
      <c r="T31" s="11"/>
      <c r="U31" s="11"/>
      <c r="V31" s="11"/>
      <c r="W31" s="11"/>
      <c r="X31" s="89"/>
      <c r="Y31" s="89"/>
      <c r="Z31" s="92"/>
    </row>
    <row r="32" spans="1:26" ht="73.95" customHeight="1" thickBot="1" x14ac:dyDescent="0.35">
      <c r="A32" s="101"/>
      <c r="B32" s="12" t="s">
        <v>278</v>
      </c>
      <c r="C32" s="13" t="s">
        <v>276</v>
      </c>
      <c r="D32" s="13" t="s">
        <v>186</v>
      </c>
      <c r="E32" s="12">
        <v>14277</v>
      </c>
      <c r="F32" s="12" t="s">
        <v>279</v>
      </c>
      <c r="G32" s="14"/>
      <c r="H32" s="14"/>
      <c r="I32" s="14"/>
      <c r="J32" s="14"/>
      <c r="K32" s="14"/>
      <c r="L32" s="14"/>
      <c r="M32" s="14"/>
      <c r="N32" s="14"/>
      <c r="O32" s="14"/>
      <c r="P32" s="14"/>
      <c r="Q32" s="14"/>
      <c r="R32" s="14"/>
      <c r="S32" s="14"/>
      <c r="T32" s="14"/>
      <c r="U32" s="14"/>
      <c r="V32" s="14"/>
      <c r="W32" s="14"/>
      <c r="X32" s="90"/>
      <c r="Y32" s="90"/>
      <c r="Z32" s="93"/>
    </row>
    <row r="33" spans="1:26" ht="73.95" customHeight="1" x14ac:dyDescent="0.3">
      <c r="A33" s="85" t="s">
        <v>286</v>
      </c>
      <c r="B33" s="6" t="s">
        <v>269</v>
      </c>
      <c r="C33" s="7" t="s">
        <v>270</v>
      </c>
      <c r="D33" s="8" t="s">
        <v>271</v>
      </c>
      <c r="E33" s="6"/>
      <c r="F33" s="6"/>
      <c r="G33" s="9"/>
      <c r="H33" s="9"/>
      <c r="I33" s="9"/>
      <c r="J33" s="9"/>
      <c r="K33" s="9"/>
      <c r="L33" s="9"/>
      <c r="M33" s="9"/>
      <c r="N33" s="9"/>
      <c r="O33" s="9"/>
      <c r="P33" s="9"/>
      <c r="Q33" s="9"/>
      <c r="R33" s="9"/>
      <c r="S33" s="9"/>
      <c r="T33" s="9"/>
      <c r="U33" s="9"/>
      <c r="V33" s="9"/>
      <c r="W33" s="9"/>
      <c r="X33" s="88"/>
      <c r="Y33" s="88"/>
      <c r="Z33" s="91"/>
    </row>
    <row r="34" spans="1:26" ht="73.95" customHeight="1" x14ac:dyDescent="0.3">
      <c r="A34" s="86"/>
      <c r="B34" s="10" t="s">
        <v>272</v>
      </c>
      <c r="C34" s="8" t="s">
        <v>273</v>
      </c>
      <c r="D34" s="8" t="s">
        <v>271</v>
      </c>
      <c r="E34" s="10">
        <v>14208</v>
      </c>
      <c r="F34" s="10" t="s">
        <v>274</v>
      </c>
      <c r="G34" s="11"/>
      <c r="H34" s="11"/>
      <c r="I34" s="11"/>
      <c r="J34" s="11"/>
      <c r="K34" s="11"/>
      <c r="L34" s="11"/>
      <c r="M34" s="11"/>
      <c r="N34" s="11"/>
      <c r="O34" s="11"/>
      <c r="P34" s="11"/>
      <c r="Q34" s="11"/>
      <c r="R34" s="11"/>
      <c r="S34" s="11"/>
      <c r="T34" s="11"/>
      <c r="U34" s="11"/>
      <c r="V34" s="11"/>
      <c r="W34" s="11"/>
      <c r="X34" s="89"/>
      <c r="Y34" s="89"/>
      <c r="Z34" s="92"/>
    </row>
    <row r="35" spans="1:26" ht="73.95" customHeight="1" x14ac:dyDescent="0.3">
      <c r="A35" s="86"/>
      <c r="B35" s="10" t="s">
        <v>275</v>
      </c>
      <c r="C35" s="8" t="s">
        <v>276</v>
      </c>
      <c r="D35" s="8" t="s">
        <v>186</v>
      </c>
      <c r="E35" s="10">
        <v>15932</v>
      </c>
      <c r="F35" s="10" t="s">
        <v>277</v>
      </c>
      <c r="G35" s="11"/>
      <c r="H35" s="11"/>
      <c r="I35" s="11"/>
      <c r="J35" s="11"/>
      <c r="K35" s="11"/>
      <c r="L35" s="11"/>
      <c r="M35" s="11"/>
      <c r="N35" s="11"/>
      <c r="O35" s="11"/>
      <c r="P35" s="11"/>
      <c r="Q35" s="11"/>
      <c r="R35" s="11"/>
      <c r="S35" s="11"/>
      <c r="T35" s="11"/>
      <c r="U35" s="11"/>
      <c r="V35" s="11"/>
      <c r="W35" s="11"/>
      <c r="X35" s="89"/>
      <c r="Y35" s="89"/>
      <c r="Z35" s="92"/>
    </row>
    <row r="36" spans="1:26" ht="73.95" customHeight="1" thickBot="1" x14ac:dyDescent="0.35">
      <c r="A36" s="87"/>
      <c r="B36" s="15" t="s">
        <v>278</v>
      </c>
      <c r="C36" s="16" t="s">
        <v>276</v>
      </c>
      <c r="D36" s="16" t="s">
        <v>186</v>
      </c>
      <c r="E36" s="15">
        <v>14277</v>
      </c>
      <c r="F36" s="15" t="s">
        <v>279</v>
      </c>
      <c r="G36" s="17"/>
      <c r="H36" s="17"/>
      <c r="I36" s="17"/>
      <c r="J36" s="17"/>
      <c r="K36" s="17"/>
      <c r="L36" s="17"/>
      <c r="M36" s="17"/>
      <c r="N36" s="17"/>
      <c r="O36" s="17"/>
      <c r="P36" s="17"/>
      <c r="Q36" s="17"/>
      <c r="R36" s="17"/>
      <c r="S36" s="17"/>
      <c r="T36" s="17"/>
      <c r="U36" s="17"/>
      <c r="V36" s="17"/>
      <c r="W36" s="17"/>
      <c r="X36" s="89"/>
      <c r="Y36" s="89"/>
      <c r="Z36" s="92"/>
    </row>
    <row r="37" spans="1:26" ht="73.95" customHeight="1" x14ac:dyDescent="0.3">
      <c r="A37" s="85" t="s">
        <v>287</v>
      </c>
      <c r="B37" s="6" t="s">
        <v>269</v>
      </c>
      <c r="C37" s="7" t="s">
        <v>270</v>
      </c>
      <c r="D37" s="8" t="s">
        <v>271</v>
      </c>
      <c r="E37" s="6"/>
      <c r="F37" s="6"/>
      <c r="G37" s="9"/>
      <c r="H37" s="9"/>
      <c r="I37" s="9"/>
      <c r="J37" s="9"/>
      <c r="K37" s="9"/>
      <c r="L37" s="9"/>
      <c r="M37" s="9"/>
      <c r="N37" s="9"/>
      <c r="O37" s="9"/>
      <c r="P37" s="9"/>
      <c r="Q37" s="9"/>
      <c r="R37" s="9"/>
      <c r="S37" s="9"/>
      <c r="T37" s="9"/>
      <c r="U37" s="9"/>
      <c r="V37" s="9"/>
      <c r="W37" s="9"/>
      <c r="X37" s="88"/>
      <c r="Y37" s="88"/>
      <c r="Z37" s="91"/>
    </row>
    <row r="38" spans="1:26" ht="73.95" customHeight="1" x14ac:dyDescent="0.3">
      <c r="A38" s="86"/>
      <c r="B38" s="10" t="s">
        <v>272</v>
      </c>
      <c r="C38" s="8" t="s">
        <v>273</v>
      </c>
      <c r="D38" s="8" t="s">
        <v>271</v>
      </c>
      <c r="E38" s="10">
        <v>14208</v>
      </c>
      <c r="F38" s="10" t="s">
        <v>274</v>
      </c>
      <c r="G38" s="11"/>
      <c r="H38" s="11"/>
      <c r="I38" s="11"/>
      <c r="J38" s="11"/>
      <c r="K38" s="11"/>
      <c r="L38" s="11"/>
      <c r="M38" s="11"/>
      <c r="N38" s="11"/>
      <c r="O38" s="11"/>
      <c r="P38" s="11"/>
      <c r="Q38" s="11"/>
      <c r="R38" s="11"/>
      <c r="S38" s="11"/>
      <c r="T38" s="11"/>
      <c r="U38" s="11"/>
      <c r="V38" s="11"/>
      <c r="W38" s="11"/>
      <c r="X38" s="89"/>
      <c r="Y38" s="89"/>
      <c r="Z38" s="92"/>
    </row>
    <row r="39" spans="1:26" ht="73.95" customHeight="1" x14ac:dyDescent="0.3">
      <c r="A39" s="86"/>
      <c r="B39" s="10" t="s">
        <v>275</v>
      </c>
      <c r="C39" s="8" t="s">
        <v>276</v>
      </c>
      <c r="D39" s="8" t="s">
        <v>186</v>
      </c>
      <c r="E39" s="10">
        <v>15932</v>
      </c>
      <c r="F39" s="10" t="s">
        <v>277</v>
      </c>
      <c r="G39" s="11"/>
      <c r="H39" s="11"/>
      <c r="I39" s="11"/>
      <c r="J39" s="11"/>
      <c r="K39" s="11"/>
      <c r="L39" s="11"/>
      <c r="M39" s="11"/>
      <c r="N39" s="11"/>
      <c r="O39" s="11"/>
      <c r="P39" s="11"/>
      <c r="Q39" s="11"/>
      <c r="R39" s="11"/>
      <c r="S39" s="11"/>
      <c r="T39" s="11"/>
      <c r="U39" s="11"/>
      <c r="V39" s="11"/>
      <c r="W39" s="11"/>
      <c r="X39" s="89"/>
      <c r="Y39" s="89"/>
      <c r="Z39" s="92"/>
    </row>
    <row r="40" spans="1:26" ht="73.95" customHeight="1" thickBot="1" x14ac:dyDescent="0.35">
      <c r="A40" s="101"/>
      <c r="B40" s="12" t="s">
        <v>278</v>
      </c>
      <c r="C40" s="13" t="s">
        <v>276</v>
      </c>
      <c r="D40" s="13" t="s">
        <v>186</v>
      </c>
      <c r="E40" s="12">
        <v>14277</v>
      </c>
      <c r="F40" s="12" t="s">
        <v>279</v>
      </c>
      <c r="G40" s="14"/>
      <c r="H40" s="14"/>
      <c r="I40" s="14"/>
      <c r="J40" s="14"/>
      <c r="K40" s="14"/>
      <c r="L40" s="14"/>
      <c r="M40" s="14"/>
      <c r="N40" s="14"/>
      <c r="O40" s="14"/>
      <c r="P40" s="14"/>
      <c r="Q40" s="14"/>
      <c r="R40" s="14"/>
      <c r="S40" s="14"/>
      <c r="T40" s="14"/>
      <c r="U40" s="14"/>
      <c r="V40" s="14"/>
      <c r="W40" s="14"/>
      <c r="X40" s="90"/>
      <c r="Y40" s="90"/>
      <c r="Z40" s="93"/>
    </row>
    <row r="41" spans="1:26" ht="73.95" customHeight="1" x14ac:dyDescent="0.3">
      <c r="A41" s="85" t="s">
        <v>288</v>
      </c>
      <c r="B41" s="6" t="s">
        <v>269</v>
      </c>
      <c r="C41" s="7" t="s">
        <v>270</v>
      </c>
      <c r="D41" s="8" t="s">
        <v>271</v>
      </c>
      <c r="E41" s="6"/>
      <c r="F41" s="6"/>
      <c r="G41" s="9"/>
      <c r="H41" s="9"/>
      <c r="I41" s="9"/>
      <c r="J41" s="9"/>
      <c r="K41" s="9"/>
      <c r="L41" s="9"/>
      <c r="M41" s="9"/>
      <c r="N41" s="9"/>
      <c r="O41" s="9"/>
      <c r="P41" s="9"/>
      <c r="Q41" s="9"/>
      <c r="R41" s="9"/>
      <c r="S41" s="9"/>
      <c r="T41" s="9"/>
      <c r="U41" s="9"/>
      <c r="V41" s="9"/>
      <c r="W41" s="9"/>
      <c r="X41" s="88"/>
      <c r="Y41" s="88"/>
      <c r="Z41" s="91"/>
    </row>
    <row r="42" spans="1:26" ht="73.95" customHeight="1" x14ac:dyDescent="0.3">
      <c r="A42" s="86"/>
      <c r="B42" s="10" t="s">
        <v>272</v>
      </c>
      <c r="C42" s="8" t="s">
        <v>273</v>
      </c>
      <c r="D42" s="8" t="s">
        <v>271</v>
      </c>
      <c r="E42" s="10">
        <v>14208</v>
      </c>
      <c r="F42" s="10" t="s">
        <v>274</v>
      </c>
      <c r="G42" s="11"/>
      <c r="H42" s="11"/>
      <c r="I42" s="11"/>
      <c r="J42" s="11"/>
      <c r="K42" s="11"/>
      <c r="L42" s="11"/>
      <c r="M42" s="11"/>
      <c r="N42" s="11"/>
      <c r="O42" s="11"/>
      <c r="P42" s="11"/>
      <c r="Q42" s="11"/>
      <c r="R42" s="11"/>
      <c r="S42" s="11"/>
      <c r="T42" s="11"/>
      <c r="U42" s="11"/>
      <c r="V42" s="11"/>
      <c r="W42" s="11"/>
      <c r="X42" s="89"/>
      <c r="Y42" s="89"/>
      <c r="Z42" s="92"/>
    </row>
    <row r="43" spans="1:26" ht="73.95" customHeight="1" x14ac:dyDescent="0.3">
      <c r="A43" s="86"/>
      <c r="B43" s="10" t="s">
        <v>275</v>
      </c>
      <c r="C43" s="8" t="s">
        <v>276</v>
      </c>
      <c r="D43" s="8" t="s">
        <v>186</v>
      </c>
      <c r="E43" s="10">
        <v>15932</v>
      </c>
      <c r="F43" s="10" t="s">
        <v>277</v>
      </c>
      <c r="G43" s="11"/>
      <c r="H43" s="11"/>
      <c r="I43" s="11"/>
      <c r="J43" s="11"/>
      <c r="K43" s="11"/>
      <c r="L43" s="11"/>
      <c r="M43" s="11"/>
      <c r="N43" s="11"/>
      <c r="O43" s="11"/>
      <c r="P43" s="11"/>
      <c r="Q43" s="11"/>
      <c r="R43" s="11"/>
      <c r="S43" s="11"/>
      <c r="T43" s="11"/>
      <c r="U43" s="11"/>
      <c r="V43" s="11"/>
      <c r="W43" s="11"/>
      <c r="X43" s="89"/>
      <c r="Y43" s="89"/>
      <c r="Z43" s="92"/>
    </row>
    <row r="44" spans="1:26" ht="73.95" customHeight="1" thickBot="1" x14ac:dyDescent="0.35">
      <c r="A44" s="101"/>
      <c r="B44" s="12" t="s">
        <v>278</v>
      </c>
      <c r="C44" s="13" t="s">
        <v>276</v>
      </c>
      <c r="D44" s="13" t="s">
        <v>186</v>
      </c>
      <c r="E44" s="12">
        <v>14277</v>
      </c>
      <c r="F44" s="12" t="s">
        <v>279</v>
      </c>
      <c r="G44" s="14"/>
      <c r="H44" s="14"/>
      <c r="I44" s="14"/>
      <c r="J44" s="14"/>
      <c r="K44" s="14"/>
      <c r="L44" s="14"/>
      <c r="M44" s="14"/>
      <c r="N44" s="14"/>
      <c r="O44" s="14"/>
      <c r="P44" s="14"/>
      <c r="Q44" s="14"/>
      <c r="R44" s="14"/>
      <c r="S44" s="14"/>
      <c r="T44" s="14"/>
      <c r="U44" s="14"/>
      <c r="V44" s="14"/>
      <c r="W44" s="14"/>
      <c r="X44" s="90"/>
      <c r="Y44" s="90"/>
      <c r="Z44" s="93"/>
    </row>
    <row r="45" spans="1:26" ht="73.95" customHeight="1" x14ac:dyDescent="0.3">
      <c r="A45" s="85" t="s">
        <v>289</v>
      </c>
      <c r="B45" s="6" t="s">
        <v>269</v>
      </c>
      <c r="C45" s="7" t="s">
        <v>270</v>
      </c>
      <c r="D45" s="8" t="s">
        <v>271</v>
      </c>
      <c r="E45" s="6"/>
      <c r="F45" s="6"/>
      <c r="G45" s="9"/>
      <c r="H45" s="9"/>
      <c r="I45" s="9"/>
      <c r="J45" s="9"/>
      <c r="K45" s="9"/>
      <c r="L45" s="9"/>
      <c r="M45" s="9"/>
      <c r="N45" s="9"/>
      <c r="O45" s="9"/>
      <c r="P45" s="9"/>
      <c r="Q45" s="9"/>
      <c r="R45" s="9"/>
      <c r="S45" s="9"/>
      <c r="T45" s="9"/>
      <c r="U45" s="9"/>
      <c r="V45" s="9"/>
      <c r="W45" s="9"/>
      <c r="X45" s="88"/>
      <c r="Y45" s="88"/>
      <c r="Z45" s="91"/>
    </row>
    <row r="46" spans="1:26" ht="73.95" customHeight="1" x14ac:dyDescent="0.3">
      <c r="A46" s="86"/>
      <c r="B46" s="10" t="s">
        <v>272</v>
      </c>
      <c r="C46" s="8" t="s">
        <v>273</v>
      </c>
      <c r="D46" s="8" t="s">
        <v>271</v>
      </c>
      <c r="E46" s="10">
        <v>14208</v>
      </c>
      <c r="F46" s="10" t="s">
        <v>274</v>
      </c>
      <c r="G46" s="11"/>
      <c r="H46" s="11"/>
      <c r="I46" s="11"/>
      <c r="J46" s="11"/>
      <c r="K46" s="11"/>
      <c r="L46" s="11"/>
      <c r="M46" s="11"/>
      <c r="N46" s="11"/>
      <c r="O46" s="11"/>
      <c r="P46" s="11"/>
      <c r="Q46" s="11"/>
      <c r="R46" s="11"/>
      <c r="S46" s="11"/>
      <c r="T46" s="11"/>
      <c r="U46" s="11"/>
      <c r="V46" s="11"/>
      <c r="W46" s="11"/>
      <c r="X46" s="89"/>
      <c r="Y46" s="89"/>
      <c r="Z46" s="92"/>
    </row>
    <row r="47" spans="1:26" ht="73.95" customHeight="1" x14ac:dyDescent="0.3">
      <c r="A47" s="86"/>
      <c r="B47" s="10" t="s">
        <v>275</v>
      </c>
      <c r="C47" s="8" t="s">
        <v>276</v>
      </c>
      <c r="D47" s="8" t="s">
        <v>186</v>
      </c>
      <c r="E47" s="10">
        <v>15932</v>
      </c>
      <c r="F47" s="10" t="s">
        <v>277</v>
      </c>
      <c r="G47" s="11"/>
      <c r="H47" s="11"/>
      <c r="I47" s="11"/>
      <c r="J47" s="11"/>
      <c r="K47" s="11"/>
      <c r="L47" s="11"/>
      <c r="M47" s="11"/>
      <c r="N47" s="11"/>
      <c r="O47" s="11"/>
      <c r="P47" s="11"/>
      <c r="Q47" s="11"/>
      <c r="R47" s="11"/>
      <c r="S47" s="11"/>
      <c r="T47" s="11"/>
      <c r="U47" s="11"/>
      <c r="V47" s="11"/>
      <c r="W47" s="11"/>
      <c r="X47" s="89"/>
      <c r="Y47" s="89"/>
      <c r="Z47" s="92"/>
    </row>
    <row r="48" spans="1:26" ht="73.95" customHeight="1" thickBot="1" x14ac:dyDescent="0.35">
      <c r="A48" s="101"/>
      <c r="B48" s="12" t="s">
        <v>278</v>
      </c>
      <c r="C48" s="13" t="s">
        <v>276</v>
      </c>
      <c r="D48" s="13" t="s">
        <v>186</v>
      </c>
      <c r="E48" s="12">
        <v>14277</v>
      </c>
      <c r="F48" s="12" t="s">
        <v>279</v>
      </c>
      <c r="G48" s="14"/>
      <c r="H48" s="14"/>
      <c r="I48" s="14"/>
      <c r="J48" s="14"/>
      <c r="K48" s="14"/>
      <c r="L48" s="14"/>
      <c r="M48" s="14"/>
      <c r="N48" s="14"/>
      <c r="O48" s="14"/>
      <c r="P48" s="14"/>
      <c r="Q48" s="14"/>
      <c r="R48" s="14"/>
      <c r="S48" s="14"/>
      <c r="T48" s="14"/>
      <c r="U48" s="14"/>
      <c r="V48" s="14"/>
      <c r="W48" s="14"/>
      <c r="X48" s="90"/>
      <c r="Y48" s="90"/>
      <c r="Z48" s="93"/>
    </row>
    <row r="49" spans="1:26" ht="73.95" customHeight="1" x14ac:dyDescent="0.3">
      <c r="A49" s="85" t="s">
        <v>290</v>
      </c>
      <c r="B49" s="6" t="s">
        <v>269</v>
      </c>
      <c r="C49" s="7" t="s">
        <v>270</v>
      </c>
      <c r="D49" s="7"/>
      <c r="E49" s="6"/>
      <c r="F49" s="6"/>
      <c r="G49" s="9"/>
      <c r="H49" s="9"/>
      <c r="I49" s="9"/>
      <c r="J49" s="9"/>
      <c r="K49" s="9"/>
      <c r="L49" s="9"/>
      <c r="M49" s="9"/>
      <c r="N49" s="9"/>
      <c r="O49" s="9"/>
      <c r="P49" s="9"/>
      <c r="Q49" s="9"/>
      <c r="R49" s="9"/>
      <c r="S49" s="9"/>
      <c r="T49" s="9"/>
      <c r="U49" s="9"/>
      <c r="V49" s="9"/>
      <c r="W49" s="9"/>
      <c r="X49" s="88"/>
      <c r="Y49" s="88"/>
      <c r="Z49" s="91"/>
    </row>
    <row r="50" spans="1:26" ht="73.95" customHeight="1" x14ac:dyDescent="0.3">
      <c r="A50" s="86"/>
      <c r="B50" s="10" t="s">
        <v>272</v>
      </c>
      <c r="C50" s="8" t="s">
        <v>273</v>
      </c>
      <c r="D50" s="8" t="s">
        <v>271</v>
      </c>
      <c r="E50" s="10">
        <v>14208</v>
      </c>
      <c r="F50" s="10" t="s">
        <v>274</v>
      </c>
      <c r="G50" s="11"/>
      <c r="H50" s="11"/>
      <c r="I50" s="11"/>
      <c r="J50" s="11"/>
      <c r="K50" s="11"/>
      <c r="L50" s="11"/>
      <c r="M50" s="11"/>
      <c r="N50" s="11"/>
      <c r="O50" s="11"/>
      <c r="P50" s="11"/>
      <c r="Q50" s="11"/>
      <c r="R50" s="11"/>
      <c r="S50" s="11"/>
      <c r="T50" s="11"/>
      <c r="U50" s="11"/>
      <c r="V50" s="11"/>
      <c r="W50" s="11"/>
      <c r="X50" s="89"/>
      <c r="Y50" s="89"/>
      <c r="Z50" s="92"/>
    </row>
    <row r="51" spans="1:26" ht="73.95" customHeight="1" x14ac:dyDescent="0.3">
      <c r="A51" s="86"/>
      <c r="B51" s="10" t="s">
        <v>275</v>
      </c>
      <c r="C51" s="8" t="s">
        <v>276</v>
      </c>
      <c r="D51" s="8" t="s">
        <v>186</v>
      </c>
      <c r="E51" s="10">
        <v>15932</v>
      </c>
      <c r="F51" s="10" t="s">
        <v>277</v>
      </c>
      <c r="G51" s="11"/>
      <c r="H51" s="11"/>
      <c r="I51" s="11"/>
      <c r="J51" s="11"/>
      <c r="K51" s="11"/>
      <c r="L51" s="11"/>
      <c r="M51" s="11"/>
      <c r="N51" s="11"/>
      <c r="O51" s="11"/>
      <c r="P51" s="11"/>
      <c r="Q51" s="11"/>
      <c r="R51" s="11"/>
      <c r="S51" s="11"/>
      <c r="T51" s="11"/>
      <c r="U51" s="11"/>
      <c r="V51" s="11"/>
      <c r="W51" s="11"/>
      <c r="X51" s="89"/>
      <c r="Y51" s="89"/>
      <c r="Z51" s="92"/>
    </row>
    <row r="52" spans="1:26" ht="73.95" customHeight="1" thickBot="1" x14ac:dyDescent="0.35">
      <c r="A52" s="87"/>
      <c r="B52" s="15" t="s">
        <v>278</v>
      </c>
      <c r="C52" s="16" t="s">
        <v>276</v>
      </c>
      <c r="D52" s="16" t="s">
        <v>186</v>
      </c>
      <c r="E52" s="15">
        <v>14277</v>
      </c>
      <c r="F52" s="15" t="s">
        <v>279</v>
      </c>
      <c r="G52" s="17"/>
      <c r="H52" s="17"/>
      <c r="I52" s="17"/>
      <c r="J52" s="17"/>
      <c r="K52" s="17"/>
      <c r="L52" s="17"/>
      <c r="M52" s="17"/>
      <c r="N52" s="17"/>
      <c r="O52" s="17"/>
      <c r="P52" s="17"/>
      <c r="Q52" s="17"/>
      <c r="R52" s="17"/>
      <c r="S52" s="17"/>
      <c r="T52" s="17"/>
      <c r="U52" s="17"/>
      <c r="V52" s="17"/>
      <c r="W52" s="17"/>
      <c r="X52" s="89"/>
      <c r="Y52" s="89"/>
      <c r="Z52" s="92"/>
    </row>
    <row r="53" spans="1:26" ht="73.95" customHeight="1" x14ac:dyDescent="0.3">
      <c r="A53" s="85" t="s">
        <v>291</v>
      </c>
      <c r="B53" s="6" t="s">
        <v>292</v>
      </c>
      <c r="C53" s="7" t="s">
        <v>273</v>
      </c>
      <c r="D53" s="7" t="s">
        <v>271</v>
      </c>
      <c r="E53" s="6">
        <v>14737</v>
      </c>
      <c r="F53" s="6" t="s">
        <v>293</v>
      </c>
      <c r="G53" s="9"/>
      <c r="H53" s="9"/>
      <c r="I53" s="9"/>
      <c r="J53" s="9"/>
      <c r="K53" s="9"/>
      <c r="L53" s="9"/>
      <c r="M53" s="9"/>
      <c r="N53" s="9"/>
      <c r="O53" s="9"/>
      <c r="P53" s="9"/>
      <c r="Q53" s="9"/>
      <c r="R53" s="9"/>
      <c r="S53" s="9"/>
      <c r="T53" s="9"/>
      <c r="U53" s="9"/>
      <c r="V53" s="9"/>
      <c r="W53" s="9"/>
      <c r="X53" s="88"/>
      <c r="Y53" s="88"/>
      <c r="Z53" s="102" t="s">
        <v>294</v>
      </c>
    </row>
    <row r="54" spans="1:26" ht="73.95" customHeight="1" x14ac:dyDescent="0.3">
      <c r="A54" s="86"/>
      <c r="B54" s="10" t="s">
        <v>275</v>
      </c>
      <c r="C54" s="8" t="s">
        <v>276</v>
      </c>
      <c r="D54" s="8" t="s">
        <v>186</v>
      </c>
      <c r="E54" s="10">
        <v>15932</v>
      </c>
      <c r="F54" s="10" t="s">
        <v>277</v>
      </c>
      <c r="G54" s="11"/>
      <c r="H54" s="11"/>
      <c r="I54" s="11"/>
      <c r="J54" s="11"/>
      <c r="K54" s="11"/>
      <c r="L54" s="11"/>
      <c r="M54" s="11"/>
      <c r="N54" s="11"/>
      <c r="O54" s="11"/>
      <c r="P54" s="11"/>
      <c r="Q54" s="11"/>
      <c r="R54" s="11"/>
      <c r="S54" s="11"/>
      <c r="T54" s="11"/>
      <c r="U54" s="11"/>
      <c r="V54" s="11"/>
      <c r="W54" s="11"/>
      <c r="X54" s="89"/>
      <c r="Y54" s="89"/>
      <c r="Z54" s="103"/>
    </row>
    <row r="55" spans="1:26" ht="73.95" customHeight="1" thickBot="1" x14ac:dyDescent="0.35">
      <c r="A55" s="101"/>
      <c r="B55" s="12" t="s">
        <v>278</v>
      </c>
      <c r="C55" s="13" t="s">
        <v>276</v>
      </c>
      <c r="D55" s="13" t="s">
        <v>186</v>
      </c>
      <c r="E55" s="12">
        <v>14277</v>
      </c>
      <c r="F55" s="12" t="s">
        <v>279</v>
      </c>
      <c r="G55" s="14"/>
      <c r="H55" s="14"/>
      <c r="I55" s="14"/>
      <c r="J55" s="14"/>
      <c r="K55" s="14"/>
      <c r="L55" s="14"/>
      <c r="M55" s="14"/>
      <c r="N55" s="14"/>
      <c r="O55" s="14"/>
      <c r="P55" s="14"/>
      <c r="Q55" s="14"/>
      <c r="R55" s="14"/>
      <c r="S55" s="14"/>
      <c r="T55" s="14"/>
      <c r="U55" s="14"/>
      <c r="V55" s="14"/>
      <c r="W55" s="14"/>
      <c r="X55" s="90"/>
      <c r="Y55" s="90"/>
      <c r="Z55" s="104"/>
    </row>
    <row r="56" spans="1:26" ht="73.95" customHeight="1" x14ac:dyDescent="0.3">
      <c r="A56" s="85" t="s">
        <v>295</v>
      </c>
      <c r="B56" s="6" t="s">
        <v>292</v>
      </c>
      <c r="C56" s="7" t="s">
        <v>296</v>
      </c>
      <c r="D56" s="7" t="s">
        <v>297</v>
      </c>
      <c r="E56" s="6">
        <v>14522</v>
      </c>
      <c r="F56" s="6" t="s">
        <v>293</v>
      </c>
      <c r="G56" s="9"/>
      <c r="H56" s="9"/>
      <c r="I56" s="9"/>
      <c r="J56" s="9"/>
      <c r="K56" s="9"/>
      <c r="L56" s="9"/>
      <c r="M56" s="9"/>
      <c r="N56" s="9"/>
      <c r="O56" s="9"/>
      <c r="P56" s="9"/>
      <c r="Q56" s="9"/>
      <c r="R56" s="9"/>
      <c r="S56" s="9"/>
      <c r="T56" s="9"/>
      <c r="U56" s="9"/>
      <c r="V56" s="9"/>
      <c r="W56" s="9"/>
      <c r="X56" s="88"/>
      <c r="Y56" s="88"/>
      <c r="Z56" s="102" t="s">
        <v>298</v>
      </c>
    </row>
    <row r="57" spans="1:26" ht="73.95" customHeight="1" x14ac:dyDescent="0.3">
      <c r="A57" s="86"/>
      <c r="B57" s="10" t="s">
        <v>275</v>
      </c>
      <c r="C57" s="8" t="s">
        <v>276</v>
      </c>
      <c r="D57" s="8" t="s">
        <v>186</v>
      </c>
      <c r="E57" s="10">
        <v>14292</v>
      </c>
      <c r="F57" s="10" t="s">
        <v>277</v>
      </c>
      <c r="G57" s="11"/>
      <c r="H57" s="11"/>
      <c r="I57" s="11"/>
      <c r="J57" s="11"/>
      <c r="K57" s="11"/>
      <c r="L57" s="11"/>
      <c r="M57" s="11"/>
      <c r="N57" s="11"/>
      <c r="O57" s="11"/>
      <c r="P57" s="11"/>
      <c r="Q57" s="11"/>
      <c r="R57" s="11"/>
      <c r="S57" s="11"/>
      <c r="T57" s="11"/>
      <c r="U57" s="11"/>
      <c r="V57" s="11"/>
      <c r="W57" s="11"/>
      <c r="X57" s="89"/>
      <c r="Y57" s="89"/>
      <c r="Z57" s="103"/>
    </row>
    <row r="58" spans="1:26" ht="73.95" customHeight="1" thickBot="1" x14ac:dyDescent="0.35">
      <c r="A58" s="101"/>
      <c r="B58" s="12" t="s">
        <v>278</v>
      </c>
      <c r="C58" s="13" t="s">
        <v>276</v>
      </c>
      <c r="D58" s="13" t="s">
        <v>186</v>
      </c>
      <c r="E58" s="12">
        <v>14062</v>
      </c>
      <c r="F58" s="12" t="s">
        <v>279</v>
      </c>
      <c r="G58" s="14"/>
      <c r="H58" s="14"/>
      <c r="I58" s="14"/>
      <c r="J58" s="14"/>
      <c r="K58" s="14"/>
      <c r="L58" s="14"/>
      <c r="M58" s="14"/>
      <c r="N58" s="14"/>
      <c r="O58" s="14"/>
      <c r="P58" s="14"/>
      <c r="Q58" s="14"/>
      <c r="R58" s="14"/>
      <c r="S58" s="14"/>
      <c r="T58" s="14"/>
      <c r="U58" s="14"/>
      <c r="V58" s="14"/>
      <c r="W58" s="14"/>
      <c r="X58" s="90"/>
      <c r="Y58" s="90"/>
      <c r="Z58" s="104"/>
    </row>
    <row r="59" spans="1:26" ht="73.95" customHeight="1" x14ac:dyDescent="0.3">
      <c r="A59" s="85" t="s">
        <v>299</v>
      </c>
      <c r="B59" s="6" t="s">
        <v>292</v>
      </c>
      <c r="C59" s="7" t="s">
        <v>300</v>
      </c>
      <c r="D59" s="7" t="s">
        <v>301</v>
      </c>
      <c r="E59" s="6">
        <v>13832</v>
      </c>
      <c r="F59" s="6" t="s">
        <v>293</v>
      </c>
      <c r="G59" s="9"/>
      <c r="H59" s="9"/>
      <c r="I59" s="9"/>
      <c r="J59" s="9"/>
      <c r="K59" s="9"/>
      <c r="L59" s="9"/>
      <c r="M59" s="9"/>
      <c r="N59" s="9"/>
      <c r="O59" s="9"/>
      <c r="P59" s="9"/>
      <c r="Q59" s="9"/>
      <c r="R59" s="9"/>
      <c r="S59" s="9"/>
      <c r="T59" s="9"/>
      <c r="U59" s="9"/>
      <c r="V59" s="9"/>
      <c r="W59" s="9"/>
      <c r="X59" s="88"/>
      <c r="Y59" s="88"/>
      <c r="Z59" s="102" t="s">
        <v>302</v>
      </c>
    </row>
    <row r="60" spans="1:26" ht="73.95" customHeight="1" x14ac:dyDescent="0.3">
      <c r="A60" s="86"/>
      <c r="B60" s="10" t="s">
        <v>275</v>
      </c>
      <c r="C60" s="8" t="s">
        <v>276</v>
      </c>
      <c r="D60" s="8" t="s">
        <v>186</v>
      </c>
      <c r="E60" s="10">
        <v>13602</v>
      </c>
      <c r="F60" s="10" t="s">
        <v>277</v>
      </c>
      <c r="G60" s="11"/>
      <c r="H60" s="11"/>
      <c r="I60" s="11"/>
      <c r="J60" s="11"/>
      <c r="K60" s="11"/>
      <c r="L60" s="11"/>
      <c r="M60" s="11"/>
      <c r="N60" s="11"/>
      <c r="O60" s="11"/>
      <c r="P60" s="11"/>
      <c r="Q60" s="11"/>
      <c r="R60" s="11"/>
      <c r="S60" s="11"/>
      <c r="T60" s="10"/>
      <c r="U60" s="10"/>
      <c r="V60" s="10"/>
      <c r="W60" s="10"/>
      <c r="X60" s="89"/>
      <c r="Y60" s="89"/>
      <c r="Z60" s="103"/>
    </row>
    <row r="61" spans="1:26" ht="73.95" customHeight="1" thickBot="1" x14ac:dyDescent="0.35">
      <c r="A61" s="101"/>
      <c r="B61" s="12" t="s">
        <v>278</v>
      </c>
      <c r="C61" s="13" t="s">
        <v>276</v>
      </c>
      <c r="D61" s="13" t="s">
        <v>186</v>
      </c>
      <c r="E61" s="12">
        <v>13372</v>
      </c>
      <c r="F61" s="12" t="s">
        <v>279</v>
      </c>
      <c r="G61" s="14"/>
      <c r="H61" s="14"/>
      <c r="I61" s="14"/>
      <c r="J61" s="14"/>
      <c r="K61" s="14"/>
      <c r="L61" s="14"/>
      <c r="M61" s="14"/>
      <c r="N61" s="14"/>
      <c r="O61" s="14"/>
      <c r="P61" s="14"/>
      <c r="Q61" s="14"/>
      <c r="R61" s="14"/>
      <c r="S61" s="14"/>
      <c r="T61" s="14"/>
      <c r="U61" s="14"/>
      <c r="V61" s="14"/>
      <c r="W61" s="14"/>
      <c r="X61" s="90"/>
      <c r="Y61" s="90"/>
      <c r="Z61" s="104"/>
    </row>
    <row r="62" spans="1:26" ht="73.95" customHeight="1" x14ac:dyDescent="0.3">
      <c r="A62" s="85" t="s">
        <v>303</v>
      </c>
      <c r="B62" s="6" t="s">
        <v>292</v>
      </c>
      <c r="C62" s="7" t="s">
        <v>304</v>
      </c>
      <c r="D62" s="7" t="s">
        <v>305</v>
      </c>
      <c r="E62" s="6">
        <v>13142</v>
      </c>
      <c r="F62" s="6" t="s">
        <v>293</v>
      </c>
      <c r="G62" s="9"/>
      <c r="H62" s="9"/>
      <c r="I62" s="9"/>
      <c r="J62" s="9"/>
      <c r="K62" s="9"/>
      <c r="L62" s="9"/>
      <c r="M62" s="9"/>
      <c r="N62" s="9"/>
      <c r="O62" s="9"/>
      <c r="P62" s="9"/>
      <c r="Q62" s="9"/>
      <c r="R62" s="9"/>
      <c r="S62" s="9"/>
      <c r="T62" s="9"/>
      <c r="U62" s="9"/>
      <c r="V62" s="9"/>
      <c r="W62" s="9"/>
      <c r="X62" s="88"/>
      <c r="Y62" s="88"/>
      <c r="Z62" s="102" t="s">
        <v>306</v>
      </c>
    </row>
    <row r="63" spans="1:26" ht="73.95" customHeight="1" x14ac:dyDescent="0.3">
      <c r="A63" s="86"/>
      <c r="B63" s="10" t="s">
        <v>275</v>
      </c>
      <c r="C63" s="8" t="s">
        <v>276</v>
      </c>
      <c r="D63" s="8" t="s">
        <v>186</v>
      </c>
      <c r="E63" s="10">
        <v>12912</v>
      </c>
      <c r="F63" s="10" t="s">
        <v>277</v>
      </c>
      <c r="G63" s="11"/>
      <c r="H63" s="11"/>
      <c r="I63" s="11"/>
      <c r="J63" s="11"/>
      <c r="K63" s="11"/>
      <c r="L63" s="11"/>
      <c r="M63" s="11"/>
      <c r="N63" s="11"/>
      <c r="O63" s="11"/>
      <c r="P63" s="11"/>
      <c r="Q63" s="11"/>
      <c r="R63" s="11"/>
      <c r="S63" s="11"/>
      <c r="T63" s="11"/>
      <c r="U63" s="11"/>
      <c r="V63" s="11"/>
      <c r="W63" s="11"/>
      <c r="X63" s="89"/>
      <c r="Y63" s="89"/>
      <c r="Z63" s="103"/>
    </row>
    <row r="64" spans="1:26" ht="73.95" customHeight="1" thickBot="1" x14ac:dyDescent="0.35">
      <c r="A64" s="101"/>
      <c r="B64" s="12" t="s">
        <v>278</v>
      </c>
      <c r="C64" s="13" t="s">
        <v>276</v>
      </c>
      <c r="D64" s="13" t="s">
        <v>186</v>
      </c>
      <c r="E64" s="12">
        <v>12682</v>
      </c>
      <c r="F64" s="12" t="s">
        <v>279</v>
      </c>
      <c r="G64" s="14"/>
      <c r="H64" s="14"/>
      <c r="I64" s="14"/>
      <c r="J64" s="14"/>
      <c r="K64" s="14"/>
      <c r="L64" s="14"/>
      <c r="M64" s="14"/>
      <c r="N64" s="14"/>
      <c r="O64" s="14"/>
      <c r="P64" s="14"/>
      <c r="Q64" s="14"/>
      <c r="R64" s="14"/>
      <c r="S64" s="14"/>
      <c r="T64" s="14"/>
      <c r="U64" s="14"/>
      <c r="V64" s="14"/>
      <c r="W64" s="14"/>
      <c r="X64" s="90"/>
      <c r="Y64" s="90"/>
      <c r="Z64" s="104"/>
    </row>
    <row r="65" spans="1:26" ht="73.95" customHeight="1" x14ac:dyDescent="0.3">
      <c r="A65" s="85" t="s">
        <v>307</v>
      </c>
      <c r="B65" s="6" t="s">
        <v>292</v>
      </c>
      <c r="C65" s="7" t="s">
        <v>308</v>
      </c>
      <c r="D65" s="7" t="s">
        <v>309</v>
      </c>
      <c r="E65" s="6">
        <v>12452</v>
      </c>
      <c r="F65" s="6" t="s">
        <v>293</v>
      </c>
      <c r="G65" s="9"/>
      <c r="H65" s="9"/>
      <c r="I65" s="9"/>
      <c r="J65" s="9"/>
      <c r="K65" s="9"/>
      <c r="L65" s="9"/>
      <c r="M65" s="9"/>
      <c r="N65" s="9"/>
      <c r="O65" s="9"/>
      <c r="P65" s="9"/>
      <c r="Q65" s="9"/>
      <c r="R65" s="9"/>
      <c r="S65" s="9"/>
      <c r="T65" s="9"/>
      <c r="U65" s="9"/>
      <c r="V65" s="9"/>
      <c r="W65" s="9"/>
      <c r="X65" s="88"/>
      <c r="Y65" s="88"/>
      <c r="Z65" s="102" t="s">
        <v>310</v>
      </c>
    </row>
    <row r="66" spans="1:26" ht="73.95" customHeight="1" x14ac:dyDescent="0.3">
      <c r="A66" s="86"/>
      <c r="B66" s="10" t="s">
        <v>275</v>
      </c>
      <c r="C66" s="8" t="s">
        <v>276</v>
      </c>
      <c r="D66" s="8" t="s">
        <v>186</v>
      </c>
      <c r="E66" s="10">
        <v>12222</v>
      </c>
      <c r="F66" s="10" t="s">
        <v>277</v>
      </c>
      <c r="G66" s="11"/>
      <c r="H66" s="11"/>
      <c r="I66" s="11"/>
      <c r="J66" s="11"/>
      <c r="K66" s="11"/>
      <c r="L66" s="11"/>
      <c r="M66" s="11"/>
      <c r="N66" s="11"/>
      <c r="O66" s="11"/>
      <c r="P66" s="11"/>
      <c r="Q66" s="11"/>
      <c r="R66" s="11"/>
      <c r="S66" s="11"/>
      <c r="T66" s="11"/>
      <c r="U66" s="11"/>
      <c r="V66" s="11"/>
      <c r="W66" s="11"/>
      <c r="X66" s="89"/>
      <c r="Y66" s="89"/>
      <c r="Z66" s="103"/>
    </row>
    <row r="67" spans="1:26" ht="73.95" customHeight="1" thickBot="1" x14ac:dyDescent="0.35">
      <c r="A67" s="101"/>
      <c r="B67" s="12" t="s">
        <v>278</v>
      </c>
      <c r="C67" s="13" t="s">
        <v>276</v>
      </c>
      <c r="D67" s="13" t="s">
        <v>186</v>
      </c>
      <c r="E67" s="12">
        <v>11992</v>
      </c>
      <c r="F67" s="12" t="s">
        <v>279</v>
      </c>
      <c r="G67" s="14"/>
      <c r="H67" s="14"/>
      <c r="I67" s="14"/>
      <c r="J67" s="14"/>
      <c r="K67" s="14"/>
      <c r="L67" s="14"/>
      <c r="M67" s="14"/>
      <c r="N67" s="14"/>
      <c r="O67" s="14"/>
      <c r="P67" s="14"/>
      <c r="Q67" s="14"/>
      <c r="R67" s="14"/>
      <c r="S67" s="14"/>
      <c r="T67" s="14"/>
      <c r="U67" s="14"/>
      <c r="V67" s="14"/>
      <c r="W67" s="14"/>
      <c r="X67" s="90"/>
      <c r="Y67" s="90"/>
      <c r="Z67" s="104"/>
    </row>
    <row r="68" spans="1:26" ht="73.95" customHeight="1" x14ac:dyDescent="0.3">
      <c r="A68" s="85" t="s">
        <v>311</v>
      </c>
      <c r="B68" s="6" t="s">
        <v>292</v>
      </c>
      <c r="C68" s="7" t="s">
        <v>312</v>
      </c>
      <c r="D68" s="7" t="s">
        <v>313</v>
      </c>
      <c r="E68" s="6">
        <v>11762</v>
      </c>
      <c r="F68" s="6" t="s">
        <v>293</v>
      </c>
      <c r="G68" s="9"/>
      <c r="H68" s="9"/>
      <c r="I68" s="9"/>
      <c r="J68" s="9"/>
      <c r="K68" s="9"/>
      <c r="L68" s="9"/>
      <c r="M68" s="9"/>
      <c r="N68" s="9"/>
      <c r="O68" s="9"/>
      <c r="P68" s="9"/>
      <c r="Q68" s="9"/>
      <c r="R68" s="9"/>
      <c r="S68" s="9"/>
      <c r="T68" s="9"/>
      <c r="U68" s="9"/>
      <c r="V68" s="9"/>
      <c r="W68" s="9"/>
      <c r="X68" s="88"/>
      <c r="Y68" s="88"/>
      <c r="Z68" s="102" t="s">
        <v>314</v>
      </c>
    </row>
    <row r="69" spans="1:26" ht="73.95" customHeight="1" x14ac:dyDescent="0.3">
      <c r="A69" s="86"/>
      <c r="B69" s="10" t="s">
        <v>275</v>
      </c>
      <c r="C69" s="8" t="s">
        <v>276</v>
      </c>
      <c r="D69" s="8" t="s">
        <v>186</v>
      </c>
      <c r="E69" s="10">
        <v>11532</v>
      </c>
      <c r="F69" s="10" t="s">
        <v>277</v>
      </c>
      <c r="G69" s="11"/>
      <c r="H69" s="11"/>
      <c r="I69" s="11"/>
      <c r="J69" s="11"/>
      <c r="K69" s="11"/>
      <c r="L69" s="11"/>
      <c r="M69" s="11"/>
      <c r="N69" s="11"/>
      <c r="O69" s="11"/>
      <c r="P69" s="11"/>
      <c r="Q69" s="11"/>
      <c r="R69" s="11"/>
      <c r="S69" s="11"/>
      <c r="T69" s="11"/>
      <c r="U69" s="11"/>
      <c r="V69" s="11"/>
      <c r="W69" s="11"/>
      <c r="X69" s="89"/>
      <c r="Y69" s="89"/>
      <c r="Z69" s="103"/>
    </row>
    <row r="70" spans="1:26" ht="73.95" customHeight="1" thickBot="1" x14ac:dyDescent="0.35">
      <c r="A70" s="101"/>
      <c r="B70" s="12" t="s">
        <v>278</v>
      </c>
      <c r="C70" s="13" t="s">
        <v>276</v>
      </c>
      <c r="D70" s="13" t="s">
        <v>186</v>
      </c>
      <c r="E70" s="12">
        <v>11302</v>
      </c>
      <c r="F70" s="12" t="s">
        <v>279</v>
      </c>
      <c r="G70" s="14"/>
      <c r="H70" s="14"/>
      <c r="I70" s="14"/>
      <c r="J70" s="14"/>
      <c r="K70" s="14"/>
      <c r="L70" s="14"/>
      <c r="M70" s="14"/>
      <c r="N70" s="14"/>
      <c r="O70" s="14"/>
      <c r="P70" s="14"/>
      <c r="Q70" s="14"/>
      <c r="R70" s="14"/>
      <c r="S70" s="14"/>
      <c r="T70" s="14"/>
      <c r="U70" s="14"/>
      <c r="V70" s="14"/>
      <c r="W70" s="14"/>
      <c r="X70" s="90"/>
      <c r="Y70" s="90"/>
      <c r="Z70" s="104"/>
    </row>
    <row r="71" spans="1:26" ht="73.95" customHeight="1" x14ac:dyDescent="0.3">
      <c r="A71" s="85" t="s">
        <v>315</v>
      </c>
      <c r="B71" s="6" t="s">
        <v>292</v>
      </c>
      <c r="C71" s="7" t="s">
        <v>316</v>
      </c>
      <c r="D71" s="7" t="s">
        <v>317</v>
      </c>
      <c r="E71" s="6">
        <v>11072</v>
      </c>
      <c r="F71" s="6" t="s">
        <v>293</v>
      </c>
      <c r="G71" s="9"/>
      <c r="H71" s="9"/>
      <c r="I71" s="9"/>
      <c r="J71" s="9"/>
      <c r="K71" s="9"/>
      <c r="L71" s="9"/>
      <c r="M71" s="9"/>
      <c r="N71" s="9"/>
      <c r="O71" s="9"/>
      <c r="P71" s="9"/>
      <c r="Q71" s="9"/>
      <c r="R71" s="9"/>
      <c r="S71" s="9"/>
      <c r="T71" s="9"/>
      <c r="U71" s="9"/>
      <c r="V71" s="9"/>
      <c r="W71" s="9"/>
      <c r="X71" s="88"/>
      <c r="Y71" s="88"/>
      <c r="Z71" s="102" t="s">
        <v>318</v>
      </c>
    </row>
    <row r="72" spans="1:26" ht="73.95" customHeight="1" x14ac:dyDescent="0.3">
      <c r="A72" s="86"/>
      <c r="B72" s="10" t="s">
        <v>275</v>
      </c>
      <c r="C72" s="8" t="s">
        <v>276</v>
      </c>
      <c r="D72" s="8" t="s">
        <v>186</v>
      </c>
      <c r="E72" s="10">
        <v>10842</v>
      </c>
      <c r="F72" s="10" t="s">
        <v>277</v>
      </c>
      <c r="G72" s="11"/>
      <c r="H72" s="11"/>
      <c r="I72" s="11"/>
      <c r="J72" s="11"/>
      <c r="K72" s="11"/>
      <c r="L72" s="11"/>
      <c r="M72" s="11"/>
      <c r="N72" s="11"/>
      <c r="O72" s="11"/>
      <c r="P72" s="11"/>
      <c r="Q72" s="11"/>
      <c r="R72" s="11"/>
      <c r="S72" s="11"/>
      <c r="T72" s="11"/>
      <c r="U72" s="11"/>
      <c r="V72" s="11"/>
      <c r="W72" s="11"/>
      <c r="X72" s="89"/>
      <c r="Y72" s="89"/>
      <c r="Z72" s="103"/>
    </row>
    <row r="73" spans="1:26" ht="73.95" customHeight="1" thickBot="1" x14ac:dyDescent="0.35">
      <c r="A73" s="101"/>
      <c r="B73" s="12" t="s">
        <v>278</v>
      </c>
      <c r="C73" s="13" t="s">
        <v>276</v>
      </c>
      <c r="D73" s="13" t="s">
        <v>186</v>
      </c>
      <c r="E73" s="12">
        <v>10612</v>
      </c>
      <c r="F73" s="12" t="s">
        <v>279</v>
      </c>
      <c r="G73" s="14"/>
      <c r="H73" s="14"/>
      <c r="I73" s="14"/>
      <c r="J73" s="14"/>
      <c r="K73" s="14"/>
      <c r="L73" s="14"/>
      <c r="M73" s="14"/>
      <c r="N73" s="14"/>
      <c r="O73" s="14"/>
      <c r="P73" s="14"/>
      <c r="Q73" s="14"/>
      <c r="R73" s="14"/>
      <c r="S73" s="14"/>
      <c r="T73" s="14"/>
      <c r="U73" s="14"/>
      <c r="V73" s="14"/>
      <c r="W73" s="14"/>
      <c r="X73" s="90"/>
      <c r="Y73" s="90"/>
      <c r="Z73" s="104"/>
    </row>
    <row r="74" spans="1:26" ht="73.95" customHeight="1" x14ac:dyDescent="0.3">
      <c r="A74" s="85" t="s">
        <v>319</v>
      </c>
      <c r="B74" s="6" t="s">
        <v>292</v>
      </c>
      <c r="C74" s="7" t="s">
        <v>320</v>
      </c>
      <c r="D74" s="7" t="s">
        <v>321</v>
      </c>
      <c r="E74" s="6">
        <v>10382</v>
      </c>
      <c r="F74" s="6" t="s">
        <v>293</v>
      </c>
      <c r="G74" s="9"/>
      <c r="H74" s="9"/>
      <c r="I74" s="9"/>
      <c r="J74" s="9"/>
      <c r="K74" s="9"/>
      <c r="L74" s="9"/>
      <c r="M74" s="9"/>
      <c r="N74" s="9"/>
      <c r="O74" s="9"/>
      <c r="P74" s="9"/>
      <c r="Q74" s="9"/>
      <c r="R74" s="9"/>
      <c r="S74" s="9"/>
      <c r="T74" s="9"/>
      <c r="U74" s="9"/>
      <c r="V74" s="9"/>
      <c r="W74" s="9"/>
      <c r="X74" s="88"/>
      <c r="Y74" s="88"/>
      <c r="Z74" s="102" t="s">
        <v>322</v>
      </c>
    </row>
    <row r="75" spans="1:26" ht="73.95" customHeight="1" x14ac:dyDescent="0.3">
      <c r="A75" s="86"/>
      <c r="B75" s="10" t="s">
        <v>275</v>
      </c>
      <c r="C75" s="8" t="s">
        <v>276</v>
      </c>
      <c r="D75" s="8" t="s">
        <v>186</v>
      </c>
      <c r="E75" s="10">
        <v>10152</v>
      </c>
      <c r="F75" s="10" t="s">
        <v>277</v>
      </c>
      <c r="G75" s="11"/>
      <c r="H75" s="11"/>
      <c r="I75" s="11"/>
      <c r="J75" s="11"/>
      <c r="K75" s="11"/>
      <c r="L75" s="11"/>
      <c r="M75" s="11"/>
      <c r="N75" s="11"/>
      <c r="O75" s="11"/>
      <c r="P75" s="11"/>
      <c r="Q75" s="11"/>
      <c r="R75" s="11"/>
      <c r="S75" s="11"/>
      <c r="T75" s="11"/>
      <c r="U75" s="11"/>
      <c r="V75" s="11"/>
      <c r="W75" s="11"/>
      <c r="X75" s="89"/>
      <c r="Y75" s="89"/>
      <c r="Z75" s="103"/>
    </row>
    <row r="76" spans="1:26" ht="73.95" customHeight="1" thickBot="1" x14ac:dyDescent="0.35">
      <c r="A76" s="101"/>
      <c r="B76" s="12" t="s">
        <v>278</v>
      </c>
      <c r="C76" s="13" t="s">
        <v>276</v>
      </c>
      <c r="D76" s="13" t="s">
        <v>186</v>
      </c>
      <c r="E76" s="12">
        <v>9922</v>
      </c>
      <c r="F76" s="12" t="s">
        <v>279</v>
      </c>
      <c r="G76" s="14"/>
      <c r="H76" s="14"/>
      <c r="I76" s="14"/>
      <c r="J76" s="14"/>
      <c r="K76" s="14"/>
      <c r="L76" s="14"/>
      <c r="M76" s="14"/>
      <c r="N76" s="14"/>
      <c r="O76" s="14"/>
      <c r="P76" s="14"/>
      <c r="Q76" s="14"/>
      <c r="R76" s="14"/>
      <c r="S76" s="14"/>
      <c r="T76" s="14"/>
      <c r="U76" s="14"/>
      <c r="V76" s="14"/>
      <c r="W76" s="14"/>
      <c r="X76" s="90"/>
      <c r="Y76" s="90"/>
      <c r="Z76" s="104"/>
    </row>
    <row r="77" spans="1:26" ht="73.95" customHeight="1" x14ac:dyDescent="0.3">
      <c r="A77" s="85" t="s">
        <v>323</v>
      </c>
      <c r="B77" s="6" t="s">
        <v>292</v>
      </c>
      <c r="C77" s="7" t="s">
        <v>324</v>
      </c>
      <c r="D77" s="7" t="s">
        <v>325</v>
      </c>
      <c r="E77" s="6">
        <v>9692</v>
      </c>
      <c r="F77" s="6" t="s">
        <v>293</v>
      </c>
      <c r="G77" s="9"/>
      <c r="H77" s="9"/>
      <c r="I77" s="9"/>
      <c r="J77" s="9"/>
      <c r="K77" s="9"/>
      <c r="L77" s="9"/>
      <c r="M77" s="9"/>
      <c r="N77" s="9"/>
      <c r="O77" s="9"/>
      <c r="P77" s="9"/>
      <c r="Q77" s="9"/>
      <c r="R77" s="9"/>
      <c r="S77" s="9"/>
      <c r="T77" s="9"/>
      <c r="U77" s="9"/>
      <c r="V77" s="9"/>
      <c r="W77" s="9"/>
      <c r="X77" s="88"/>
      <c r="Y77" s="88"/>
      <c r="Z77" s="102" t="s">
        <v>326</v>
      </c>
    </row>
    <row r="78" spans="1:26" ht="73.95" customHeight="1" x14ac:dyDescent="0.3">
      <c r="A78" s="86"/>
      <c r="B78" s="10" t="s">
        <v>275</v>
      </c>
      <c r="C78" s="8" t="s">
        <v>276</v>
      </c>
      <c r="D78" s="8" t="s">
        <v>186</v>
      </c>
      <c r="E78" s="10">
        <v>9462</v>
      </c>
      <c r="F78" s="10" t="s">
        <v>277</v>
      </c>
      <c r="G78" s="11"/>
      <c r="H78" s="11"/>
      <c r="I78" s="11"/>
      <c r="J78" s="11"/>
      <c r="K78" s="11"/>
      <c r="L78" s="11"/>
      <c r="M78" s="11"/>
      <c r="N78" s="11"/>
      <c r="O78" s="11"/>
      <c r="P78" s="11"/>
      <c r="Q78" s="11"/>
      <c r="R78" s="11"/>
      <c r="S78" s="11"/>
      <c r="T78" s="11"/>
      <c r="U78" s="11"/>
      <c r="V78" s="11"/>
      <c r="W78" s="11"/>
      <c r="X78" s="89"/>
      <c r="Y78" s="89"/>
      <c r="Z78" s="103"/>
    </row>
    <row r="79" spans="1:26" ht="73.95" customHeight="1" thickBot="1" x14ac:dyDescent="0.35">
      <c r="A79" s="101"/>
      <c r="B79" s="12" t="s">
        <v>278</v>
      </c>
      <c r="C79" s="13" t="s">
        <v>276</v>
      </c>
      <c r="D79" s="13" t="s">
        <v>186</v>
      </c>
      <c r="E79" s="12">
        <v>9232</v>
      </c>
      <c r="F79" s="12" t="s">
        <v>279</v>
      </c>
      <c r="G79" s="14"/>
      <c r="H79" s="14"/>
      <c r="I79" s="14"/>
      <c r="J79" s="14"/>
      <c r="K79" s="14"/>
      <c r="L79" s="14"/>
      <c r="M79" s="14"/>
      <c r="N79" s="14"/>
      <c r="O79" s="14"/>
      <c r="P79" s="14"/>
      <c r="Q79" s="14"/>
      <c r="R79" s="14"/>
      <c r="S79" s="14"/>
      <c r="T79" s="14"/>
      <c r="U79" s="14"/>
      <c r="V79" s="14"/>
      <c r="W79" s="14"/>
      <c r="X79" s="90"/>
      <c r="Y79" s="90"/>
      <c r="Z79" s="104"/>
    </row>
    <row r="80" spans="1:26" ht="73.95" customHeight="1" x14ac:dyDescent="0.3">
      <c r="A80" s="85" t="s">
        <v>327</v>
      </c>
      <c r="B80" s="6" t="s">
        <v>292</v>
      </c>
      <c r="C80" s="7" t="s">
        <v>328</v>
      </c>
      <c r="D80" s="7" t="s">
        <v>329</v>
      </c>
      <c r="E80" s="6">
        <v>9002</v>
      </c>
      <c r="F80" s="6" t="s">
        <v>293</v>
      </c>
      <c r="G80" s="9"/>
      <c r="H80" s="9"/>
      <c r="I80" s="9"/>
      <c r="J80" s="9"/>
      <c r="K80" s="9"/>
      <c r="L80" s="9"/>
      <c r="M80" s="9"/>
      <c r="N80" s="9"/>
      <c r="O80" s="9"/>
      <c r="P80" s="9"/>
      <c r="Q80" s="9"/>
      <c r="R80" s="9"/>
      <c r="S80" s="9"/>
      <c r="T80" s="9"/>
      <c r="U80" s="9"/>
      <c r="V80" s="9"/>
      <c r="W80" s="9"/>
      <c r="X80" s="88"/>
      <c r="Y80" s="88"/>
      <c r="Z80" s="102" t="s">
        <v>330</v>
      </c>
    </row>
    <row r="81" spans="1:26" ht="73.95" customHeight="1" x14ac:dyDescent="0.3">
      <c r="A81" s="86"/>
      <c r="B81" s="10" t="s">
        <v>275</v>
      </c>
      <c r="C81" s="8" t="s">
        <v>276</v>
      </c>
      <c r="D81" s="8" t="s">
        <v>186</v>
      </c>
      <c r="E81" s="10">
        <v>8772</v>
      </c>
      <c r="F81" s="10" t="s">
        <v>277</v>
      </c>
      <c r="G81" s="11"/>
      <c r="H81" s="11"/>
      <c r="I81" s="11"/>
      <c r="J81" s="11"/>
      <c r="K81" s="11"/>
      <c r="L81" s="11"/>
      <c r="M81" s="11"/>
      <c r="N81" s="11"/>
      <c r="O81" s="11"/>
      <c r="P81" s="11"/>
      <c r="Q81" s="11"/>
      <c r="R81" s="11"/>
      <c r="S81" s="11"/>
      <c r="T81" s="11"/>
      <c r="U81" s="11"/>
      <c r="V81" s="11"/>
      <c r="W81" s="11"/>
      <c r="X81" s="89"/>
      <c r="Y81" s="89"/>
      <c r="Z81" s="103"/>
    </row>
    <row r="82" spans="1:26" ht="73.95" customHeight="1" thickBot="1" x14ac:dyDescent="0.35">
      <c r="A82" s="101"/>
      <c r="B82" s="12" t="s">
        <v>278</v>
      </c>
      <c r="C82" s="13" t="s">
        <v>276</v>
      </c>
      <c r="D82" s="13" t="s">
        <v>186</v>
      </c>
      <c r="E82" s="12">
        <v>8542</v>
      </c>
      <c r="F82" s="12" t="s">
        <v>279</v>
      </c>
      <c r="G82" s="14"/>
      <c r="H82" s="14"/>
      <c r="I82" s="14"/>
      <c r="J82" s="14"/>
      <c r="K82" s="14"/>
      <c r="L82" s="14"/>
      <c r="M82" s="14"/>
      <c r="N82" s="14"/>
      <c r="O82" s="14"/>
      <c r="P82" s="14"/>
      <c r="Q82" s="14"/>
      <c r="R82" s="14"/>
      <c r="S82" s="14"/>
      <c r="T82" s="14"/>
      <c r="U82" s="14"/>
      <c r="V82" s="14"/>
      <c r="W82" s="14"/>
      <c r="X82" s="90"/>
      <c r="Y82" s="90"/>
      <c r="Z82" s="104"/>
    </row>
    <row r="83" spans="1:26" ht="73.95" customHeight="1" x14ac:dyDescent="0.3">
      <c r="A83" s="85" t="s">
        <v>331</v>
      </c>
      <c r="B83" s="6" t="s">
        <v>292</v>
      </c>
      <c r="C83" s="7" t="s">
        <v>332</v>
      </c>
      <c r="D83" s="7" t="s">
        <v>333</v>
      </c>
      <c r="E83" s="6">
        <v>8312</v>
      </c>
      <c r="F83" s="6" t="s">
        <v>293</v>
      </c>
      <c r="G83" s="9"/>
      <c r="H83" s="9"/>
      <c r="I83" s="9"/>
      <c r="J83" s="9"/>
      <c r="K83" s="9"/>
      <c r="L83" s="9"/>
      <c r="M83" s="9"/>
      <c r="N83" s="9"/>
      <c r="O83" s="9"/>
      <c r="P83" s="9"/>
      <c r="Q83" s="9"/>
      <c r="R83" s="9"/>
      <c r="S83" s="9"/>
      <c r="T83" s="9"/>
      <c r="U83" s="9"/>
      <c r="V83" s="9"/>
      <c r="W83" s="9"/>
      <c r="X83" s="88"/>
      <c r="Y83" s="88"/>
      <c r="Z83" s="102" t="s">
        <v>334</v>
      </c>
    </row>
    <row r="84" spans="1:26" ht="73.95" customHeight="1" x14ac:dyDescent="0.3">
      <c r="A84" s="86"/>
      <c r="B84" s="10" t="s">
        <v>275</v>
      </c>
      <c r="C84" s="8" t="s">
        <v>276</v>
      </c>
      <c r="D84" s="8" t="s">
        <v>186</v>
      </c>
      <c r="E84" s="10">
        <v>8082</v>
      </c>
      <c r="F84" s="10" t="s">
        <v>277</v>
      </c>
      <c r="G84" s="11"/>
      <c r="H84" s="11"/>
      <c r="I84" s="11"/>
      <c r="J84" s="11"/>
      <c r="K84" s="11"/>
      <c r="L84" s="11"/>
      <c r="M84" s="11"/>
      <c r="N84" s="11"/>
      <c r="O84" s="11"/>
      <c r="P84" s="11"/>
      <c r="Q84" s="11"/>
      <c r="R84" s="11"/>
      <c r="S84" s="11"/>
      <c r="T84" s="11"/>
      <c r="U84" s="11"/>
      <c r="V84" s="11"/>
      <c r="W84" s="11"/>
      <c r="X84" s="89"/>
      <c r="Y84" s="89"/>
      <c r="Z84" s="103"/>
    </row>
    <row r="85" spans="1:26" ht="73.95" customHeight="1" thickBot="1" x14ac:dyDescent="0.35">
      <c r="A85" s="101"/>
      <c r="B85" s="12" t="s">
        <v>278</v>
      </c>
      <c r="C85" s="13" t="s">
        <v>276</v>
      </c>
      <c r="D85" s="13" t="s">
        <v>186</v>
      </c>
      <c r="E85" s="12">
        <v>7852</v>
      </c>
      <c r="F85" s="12" t="s">
        <v>279</v>
      </c>
      <c r="G85" s="14"/>
      <c r="H85" s="14"/>
      <c r="I85" s="14"/>
      <c r="J85" s="14"/>
      <c r="K85" s="14"/>
      <c r="L85" s="14"/>
      <c r="M85" s="14"/>
      <c r="N85" s="14"/>
      <c r="O85" s="14"/>
      <c r="P85" s="14"/>
      <c r="Q85" s="14"/>
      <c r="R85" s="14"/>
      <c r="S85" s="14"/>
      <c r="T85" s="14"/>
      <c r="U85" s="14"/>
      <c r="V85" s="14"/>
      <c r="W85" s="14"/>
      <c r="X85" s="90"/>
      <c r="Y85" s="90"/>
      <c r="Z85" s="104"/>
    </row>
    <row r="86" spans="1:26" ht="73.95" customHeight="1" x14ac:dyDescent="0.3">
      <c r="A86" s="85" t="s">
        <v>335</v>
      </c>
      <c r="B86" s="6" t="s">
        <v>292</v>
      </c>
      <c r="C86" s="7" t="s">
        <v>336</v>
      </c>
      <c r="D86" s="7" t="s">
        <v>337</v>
      </c>
      <c r="E86" s="6">
        <v>7622</v>
      </c>
      <c r="F86" s="6" t="s">
        <v>293</v>
      </c>
      <c r="G86" s="9"/>
      <c r="H86" s="9"/>
      <c r="I86" s="9"/>
      <c r="J86" s="9"/>
      <c r="K86" s="9"/>
      <c r="L86" s="9"/>
      <c r="M86" s="9"/>
      <c r="N86" s="9"/>
      <c r="O86" s="9"/>
      <c r="P86" s="9"/>
      <c r="Q86" s="9"/>
      <c r="R86" s="9"/>
      <c r="S86" s="9"/>
      <c r="T86" s="9"/>
      <c r="U86" s="9"/>
      <c r="V86" s="9"/>
      <c r="W86" s="9"/>
      <c r="X86" s="88"/>
      <c r="Y86" s="88"/>
      <c r="Z86" s="102" t="s">
        <v>338</v>
      </c>
    </row>
    <row r="87" spans="1:26" ht="73.95" customHeight="1" x14ac:dyDescent="0.3">
      <c r="A87" s="86"/>
      <c r="B87" s="10" t="s">
        <v>275</v>
      </c>
      <c r="C87" s="8" t="s">
        <v>276</v>
      </c>
      <c r="D87" s="8" t="s">
        <v>186</v>
      </c>
      <c r="E87" s="10">
        <v>7392</v>
      </c>
      <c r="F87" s="10" t="s">
        <v>277</v>
      </c>
      <c r="G87" s="11"/>
      <c r="H87" s="11"/>
      <c r="I87" s="11"/>
      <c r="J87" s="11"/>
      <c r="K87" s="11"/>
      <c r="L87" s="11"/>
      <c r="M87" s="11"/>
      <c r="N87" s="11"/>
      <c r="O87" s="11"/>
      <c r="P87" s="11"/>
      <c r="Q87" s="11"/>
      <c r="R87" s="11"/>
      <c r="S87" s="11"/>
      <c r="T87" s="11"/>
      <c r="U87" s="11"/>
      <c r="V87" s="11"/>
      <c r="W87" s="11"/>
      <c r="X87" s="89"/>
      <c r="Y87" s="89"/>
      <c r="Z87" s="103"/>
    </row>
    <row r="88" spans="1:26" ht="73.95" customHeight="1" thickBot="1" x14ac:dyDescent="0.35">
      <c r="A88" s="101"/>
      <c r="B88" s="12" t="s">
        <v>278</v>
      </c>
      <c r="C88" s="13" t="s">
        <v>276</v>
      </c>
      <c r="D88" s="13" t="s">
        <v>186</v>
      </c>
      <c r="E88" s="12">
        <v>7162</v>
      </c>
      <c r="F88" s="12" t="s">
        <v>279</v>
      </c>
      <c r="G88" s="14"/>
      <c r="H88" s="14"/>
      <c r="I88" s="14"/>
      <c r="J88" s="14"/>
      <c r="K88" s="14"/>
      <c r="L88" s="14"/>
      <c r="M88" s="14"/>
      <c r="N88" s="14"/>
      <c r="O88" s="14"/>
      <c r="P88" s="14"/>
      <c r="Q88" s="14"/>
      <c r="R88" s="14"/>
      <c r="S88" s="14"/>
      <c r="T88" s="14"/>
      <c r="U88" s="14"/>
      <c r="V88" s="14"/>
      <c r="W88" s="14"/>
      <c r="X88" s="90"/>
      <c r="Y88" s="90"/>
      <c r="Z88" s="104"/>
    </row>
    <row r="89" spans="1:26" ht="73.95" customHeight="1" x14ac:dyDescent="0.3">
      <c r="A89" s="85" t="s">
        <v>339</v>
      </c>
      <c r="B89" s="6" t="s">
        <v>292</v>
      </c>
      <c r="C89" s="7" t="s">
        <v>340</v>
      </c>
      <c r="D89" s="7" t="s">
        <v>341</v>
      </c>
      <c r="E89" s="6">
        <v>6932</v>
      </c>
      <c r="F89" s="6" t="s">
        <v>293</v>
      </c>
      <c r="G89" s="9"/>
      <c r="H89" s="9"/>
      <c r="I89" s="9"/>
      <c r="J89" s="9"/>
      <c r="K89" s="9"/>
      <c r="L89" s="9"/>
      <c r="M89" s="9"/>
      <c r="N89" s="9"/>
      <c r="O89" s="9"/>
      <c r="P89" s="9"/>
      <c r="Q89" s="9"/>
      <c r="R89" s="9"/>
      <c r="S89" s="9"/>
      <c r="T89" s="9"/>
      <c r="U89" s="9"/>
      <c r="V89" s="9"/>
      <c r="W89" s="9"/>
      <c r="X89" s="88"/>
      <c r="Y89" s="88"/>
      <c r="Z89" s="102" t="s">
        <v>342</v>
      </c>
    </row>
    <row r="90" spans="1:26" ht="73.95" customHeight="1" x14ac:dyDescent="0.3">
      <c r="A90" s="86"/>
      <c r="B90" s="10" t="s">
        <v>275</v>
      </c>
      <c r="C90" s="8" t="s">
        <v>276</v>
      </c>
      <c r="D90" s="8" t="s">
        <v>186</v>
      </c>
      <c r="E90" s="10">
        <v>6702</v>
      </c>
      <c r="F90" s="10" t="s">
        <v>277</v>
      </c>
      <c r="G90" s="11"/>
      <c r="H90" s="11"/>
      <c r="I90" s="11"/>
      <c r="J90" s="11"/>
      <c r="K90" s="11"/>
      <c r="L90" s="11"/>
      <c r="M90" s="11"/>
      <c r="N90" s="11"/>
      <c r="O90" s="11"/>
      <c r="P90" s="11"/>
      <c r="Q90" s="11"/>
      <c r="R90" s="11"/>
      <c r="S90" s="11"/>
      <c r="T90" s="11"/>
      <c r="U90" s="11"/>
      <c r="V90" s="11"/>
      <c r="W90" s="11"/>
      <c r="X90" s="89"/>
      <c r="Y90" s="89"/>
      <c r="Z90" s="103"/>
    </row>
    <row r="91" spans="1:26" ht="73.95" customHeight="1" thickBot="1" x14ac:dyDescent="0.35">
      <c r="A91" s="101"/>
      <c r="B91" s="12" t="s">
        <v>278</v>
      </c>
      <c r="C91" s="13" t="s">
        <v>276</v>
      </c>
      <c r="D91" s="13" t="s">
        <v>186</v>
      </c>
      <c r="E91" s="12">
        <v>6472</v>
      </c>
      <c r="F91" s="12" t="s">
        <v>279</v>
      </c>
      <c r="G91" s="14"/>
      <c r="H91" s="14"/>
      <c r="I91" s="14"/>
      <c r="J91" s="14"/>
      <c r="K91" s="14"/>
      <c r="L91" s="14"/>
      <c r="M91" s="14"/>
      <c r="N91" s="14"/>
      <c r="O91" s="14"/>
      <c r="P91" s="14"/>
      <c r="Q91" s="14"/>
      <c r="R91" s="14"/>
      <c r="S91" s="14"/>
      <c r="T91" s="14"/>
      <c r="U91" s="14"/>
      <c r="V91" s="14"/>
      <c r="W91" s="14"/>
      <c r="X91" s="90"/>
      <c r="Y91" s="90"/>
      <c r="Z91" s="104"/>
    </row>
    <row r="92" spans="1:26" ht="73.95" customHeight="1" x14ac:dyDescent="0.3">
      <c r="A92" s="85" t="s">
        <v>343</v>
      </c>
      <c r="B92" s="6" t="s">
        <v>292</v>
      </c>
      <c r="C92" s="7" t="s">
        <v>344</v>
      </c>
      <c r="D92" s="7" t="s">
        <v>345</v>
      </c>
      <c r="E92" s="6">
        <v>6242</v>
      </c>
      <c r="F92" s="6" t="s">
        <v>293</v>
      </c>
      <c r="G92" s="9"/>
      <c r="H92" s="9"/>
      <c r="I92" s="9"/>
      <c r="J92" s="9"/>
      <c r="K92" s="9"/>
      <c r="L92" s="9"/>
      <c r="M92" s="9"/>
      <c r="N92" s="9"/>
      <c r="O92" s="9"/>
      <c r="P92" s="9"/>
      <c r="Q92" s="9"/>
      <c r="R92" s="9"/>
      <c r="S92" s="9"/>
      <c r="T92" s="9"/>
      <c r="U92" s="9"/>
      <c r="V92" s="9"/>
      <c r="W92" s="9"/>
      <c r="X92" s="88"/>
      <c r="Y92" s="88"/>
      <c r="Z92" s="102" t="s">
        <v>346</v>
      </c>
    </row>
    <row r="93" spans="1:26" ht="73.95" customHeight="1" x14ac:dyDescent="0.3">
      <c r="A93" s="86"/>
      <c r="B93" s="10" t="s">
        <v>275</v>
      </c>
      <c r="C93" s="8" t="s">
        <v>276</v>
      </c>
      <c r="D93" s="8" t="s">
        <v>186</v>
      </c>
      <c r="E93" s="10">
        <v>6012</v>
      </c>
      <c r="F93" s="10" t="s">
        <v>277</v>
      </c>
      <c r="G93" s="11"/>
      <c r="H93" s="11"/>
      <c r="I93" s="11"/>
      <c r="J93" s="11"/>
      <c r="K93" s="11"/>
      <c r="L93" s="11"/>
      <c r="M93" s="11"/>
      <c r="N93" s="11"/>
      <c r="O93" s="11"/>
      <c r="P93" s="11"/>
      <c r="Q93" s="11"/>
      <c r="R93" s="11"/>
      <c r="S93" s="11"/>
      <c r="T93" s="11"/>
      <c r="U93" s="11"/>
      <c r="V93" s="11"/>
      <c r="W93" s="11"/>
      <c r="X93" s="89"/>
      <c r="Y93" s="89"/>
      <c r="Z93" s="103"/>
    </row>
    <row r="94" spans="1:26" ht="73.95" customHeight="1" thickBot="1" x14ac:dyDescent="0.35">
      <c r="A94" s="101"/>
      <c r="B94" s="12" t="s">
        <v>278</v>
      </c>
      <c r="C94" s="13" t="s">
        <v>276</v>
      </c>
      <c r="D94" s="13" t="s">
        <v>186</v>
      </c>
      <c r="E94" s="12">
        <v>5782</v>
      </c>
      <c r="F94" s="12" t="s">
        <v>279</v>
      </c>
      <c r="G94" s="14"/>
      <c r="H94" s="14"/>
      <c r="I94" s="14"/>
      <c r="J94" s="14"/>
      <c r="K94" s="14"/>
      <c r="L94" s="14"/>
      <c r="M94" s="14"/>
      <c r="N94" s="14"/>
      <c r="O94" s="14"/>
      <c r="P94" s="14"/>
      <c r="Q94" s="14"/>
      <c r="R94" s="14"/>
      <c r="S94" s="14"/>
      <c r="T94" s="14"/>
      <c r="U94" s="14"/>
      <c r="V94" s="14"/>
      <c r="W94" s="14"/>
      <c r="X94" s="90"/>
      <c r="Y94" s="90"/>
      <c r="Z94" s="104"/>
    </row>
    <row r="95" spans="1:26" ht="73.95" customHeight="1" x14ac:dyDescent="0.3">
      <c r="A95" s="85" t="s">
        <v>347</v>
      </c>
      <c r="B95" s="6" t="s">
        <v>292</v>
      </c>
      <c r="C95" s="7" t="s">
        <v>348</v>
      </c>
      <c r="D95" s="7" t="s">
        <v>349</v>
      </c>
      <c r="E95" s="6">
        <v>5552</v>
      </c>
      <c r="F95" s="6" t="s">
        <v>293</v>
      </c>
      <c r="G95" s="9"/>
      <c r="H95" s="9"/>
      <c r="I95" s="9"/>
      <c r="J95" s="9"/>
      <c r="K95" s="9"/>
      <c r="L95" s="9"/>
      <c r="M95" s="9"/>
      <c r="N95" s="9"/>
      <c r="O95" s="9"/>
      <c r="P95" s="9"/>
      <c r="Q95" s="9"/>
      <c r="R95" s="9"/>
      <c r="S95" s="9"/>
      <c r="T95" s="9"/>
      <c r="U95" s="9"/>
      <c r="V95" s="9"/>
      <c r="W95" s="9"/>
      <c r="X95" s="88"/>
      <c r="Y95" s="88"/>
      <c r="Z95" s="102" t="s">
        <v>350</v>
      </c>
    </row>
    <row r="96" spans="1:26" ht="73.95" customHeight="1" x14ac:dyDescent="0.3">
      <c r="A96" s="86"/>
      <c r="B96" s="10" t="s">
        <v>275</v>
      </c>
      <c r="C96" s="8" t="s">
        <v>276</v>
      </c>
      <c r="D96" s="8" t="s">
        <v>186</v>
      </c>
      <c r="E96" s="10">
        <v>5322</v>
      </c>
      <c r="F96" s="10" t="s">
        <v>277</v>
      </c>
      <c r="G96" s="11"/>
      <c r="H96" s="11"/>
      <c r="I96" s="11"/>
      <c r="J96" s="11"/>
      <c r="K96" s="11"/>
      <c r="L96" s="11"/>
      <c r="M96" s="11"/>
      <c r="N96" s="11"/>
      <c r="O96" s="11"/>
      <c r="P96" s="11"/>
      <c r="Q96" s="11"/>
      <c r="R96" s="11"/>
      <c r="S96" s="11"/>
      <c r="T96" s="11"/>
      <c r="U96" s="11"/>
      <c r="V96" s="11"/>
      <c r="W96" s="11"/>
      <c r="X96" s="89"/>
      <c r="Y96" s="89"/>
      <c r="Z96" s="103"/>
    </row>
    <row r="97" spans="1:26" ht="73.95" customHeight="1" thickBot="1" x14ac:dyDescent="0.35">
      <c r="A97" s="101"/>
      <c r="B97" s="12" t="s">
        <v>278</v>
      </c>
      <c r="C97" s="13" t="s">
        <v>276</v>
      </c>
      <c r="D97" s="13" t="s">
        <v>186</v>
      </c>
      <c r="E97" s="12">
        <v>5092</v>
      </c>
      <c r="F97" s="12" t="s">
        <v>279</v>
      </c>
      <c r="G97" s="14"/>
      <c r="H97" s="14"/>
      <c r="I97" s="14"/>
      <c r="J97" s="14"/>
      <c r="K97" s="14"/>
      <c r="L97" s="14"/>
      <c r="M97" s="14"/>
      <c r="N97" s="14"/>
      <c r="O97" s="14"/>
      <c r="P97" s="14"/>
      <c r="Q97" s="14"/>
      <c r="R97" s="14"/>
      <c r="S97" s="14"/>
      <c r="T97" s="14"/>
      <c r="U97" s="14"/>
      <c r="V97" s="14"/>
      <c r="W97" s="14"/>
      <c r="X97" s="90"/>
      <c r="Y97" s="90"/>
      <c r="Z97" s="104"/>
    </row>
    <row r="98" spans="1:26" ht="73.95" customHeight="1" x14ac:dyDescent="0.3">
      <c r="A98" s="85" t="s">
        <v>351</v>
      </c>
      <c r="B98" s="6" t="s">
        <v>292</v>
      </c>
      <c r="C98" s="7" t="s">
        <v>352</v>
      </c>
      <c r="D98" s="7" t="s">
        <v>353</v>
      </c>
      <c r="E98" s="6">
        <v>4862</v>
      </c>
      <c r="F98" s="6" t="s">
        <v>293</v>
      </c>
      <c r="G98" s="9"/>
      <c r="H98" s="9"/>
      <c r="I98" s="9"/>
      <c r="J98" s="9"/>
      <c r="K98" s="9"/>
      <c r="L98" s="9"/>
      <c r="M98" s="9"/>
      <c r="N98" s="9"/>
      <c r="O98" s="9"/>
      <c r="P98" s="9"/>
      <c r="Q98" s="9"/>
      <c r="R98" s="9"/>
      <c r="S98" s="9"/>
      <c r="T98" s="9"/>
      <c r="U98" s="9"/>
      <c r="V98" s="9"/>
      <c r="W98" s="9"/>
      <c r="X98" s="88"/>
      <c r="Y98" s="88"/>
      <c r="Z98" s="102" t="s">
        <v>354</v>
      </c>
    </row>
    <row r="99" spans="1:26" ht="73.95" customHeight="1" x14ac:dyDescent="0.3">
      <c r="A99" s="86"/>
      <c r="B99" s="10" t="s">
        <v>275</v>
      </c>
      <c r="C99" s="8" t="s">
        <v>276</v>
      </c>
      <c r="D99" s="8" t="s">
        <v>186</v>
      </c>
      <c r="E99" s="10">
        <v>4632</v>
      </c>
      <c r="F99" s="10" t="s">
        <v>277</v>
      </c>
      <c r="G99" s="11"/>
      <c r="H99" s="11"/>
      <c r="I99" s="11"/>
      <c r="J99" s="11"/>
      <c r="K99" s="11"/>
      <c r="L99" s="11"/>
      <c r="M99" s="11"/>
      <c r="N99" s="11"/>
      <c r="O99" s="11"/>
      <c r="P99" s="11"/>
      <c r="Q99" s="11"/>
      <c r="R99" s="11"/>
      <c r="S99" s="11"/>
      <c r="T99" s="11"/>
      <c r="U99" s="11"/>
      <c r="V99" s="11"/>
      <c r="W99" s="11"/>
      <c r="X99" s="89"/>
      <c r="Y99" s="89"/>
      <c r="Z99" s="103"/>
    </row>
    <row r="100" spans="1:26" ht="73.95" customHeight="1" thickBot="1" x14ac:dyDescent="0.35">
      <c r="A100" s="101"/>
      <c r="B100" s="12" t="s">
        <v>278</v>
      </c>
      <c r="C100" s="13" t="s">
        <v>276</v>
      </c>
      <c r="D100" s="13" t="s">
        <v>186</v>
      </c>
      <c r="E100" s="12">
        <v>4402</v>
      </c>
      <c r="F100" s="12" t="s">
        <v>279</v>
      </c>
      <c r="G100" s="14"/>
      <c r="H100" s="14"/>
      <c r="I100" s="14"/>
      <c r="J100" s="14"/>
      <c r="K100" s="14"/>
      <c r="L100" s="14"/>
      <c r="M100" s="14"/>
      <c r="N100" s="14"/>
      <c r="O100" s="14"/>
      <c r="P100" s="14"/>
      <c r="Q100" s="14"/>
      <c r="R100" s="14"/>
      <c r="S100" s="14"/>
      <c r="T100" s="14"/>
      <c r="U100" s="14"/>
      <c r="V100" s="14"/>
      <c r="W100" s="14"/>
      <c r="X100" s="90"/>
      <c r="Y100" s="90"/>
      <c r="Z100" s="104"/>
    </row>
    <row r="101" spans="1:26" ht="73.95" customHeight="1" x14ac:dyDescent="0.3">
      <c r="A101" s="85" t="s">
        <v>355</v>
      </c>
      <c r="B101" s="6" t="s">
        <v>292</v>
      </c>
      <c r="C101" s="7" t="s">
        <v>356</v>
      </c>
      <c r="D101" s="7" t="s">
        <v>357</v>
      </c>
      <c r="E101" s="6">
        <v>4172</v>
      </c>
      <c r="F101" s="6" t="s">
        <v>293</v>
      </c>
      <c r="G101" s="9"/>
      <c r="H101" s="9"/>
      <c r="I101" s="9"/>
      <c r="J101" s="9"/>
      <c r="K101" s="9"/>
      <c r="L101" s="9"/>
      <c r="M101" s="9"/>
      <c r="N101" s="9"/>
      <c r="O101" s="9"/>
      <c r="P101" s="9"/>
      <c r="Q101" s="9"/>
      <c r="R101" s="9"/>
      <c r="S101" s="9"/>
      <c r="T101" s="9"/>
      <c r="U101" s="9"/>
      <c r="V101" s="9"/>
      <c r="W101" s="9"/>
      <c r="X101" s="88"/>
      <c r="Y101" s="88"/>
      <c r="Z101" s="102" t="s">
        <v>358</v>
      </c>
    </row>
    <row r="102" spans="1:26" ht="73.95" customHeight="1" x14ac:dyDescent="0.3">
      <c r="A102" s="86"/>
      <c r="B102" s="10" t="s">
        <v>275</v>
      </c>
      <c r="C102" s="8" t="s">
        <v>276</v>
      </c>
      <c r="D102" s="8" t="s">
        <v>186</v>
      </c>
      <c r="E102" s="10">
        <v>3942</v>
      </c>
      <c r="F102" s="10" t="s">
        <v>277</v>
      </c>
      <c r="G102" s="11"/>
      <c r="H102" s="11"/>
      <c r="I102" s="11"/>
      <c r="J102" s="11"/>
      <c r="K102" s="11"/>
      <c r="L102" s="11"/>
      <c r="M102" s="11"/>
      <c r="N102" s="11"/>
      <c r="O102" s="11"/>
      <c r="P102" s="11"/>
      <c r="Q102" s="11"/>
      <c r="R102" s="11"/>
      <c r="S102" s="11"/>
      <c r="T102" s="11"/>
      <c r="U102" s="11"/>
      <c r="V102" s="11"/>
      <c r="W102" s="11"/>
      <c r="X102" s="89"/>
      <c r="Y102" s="89"/>
      <c r="Z102" s="103"/>
    </row>
    <row r="103" spans="1:26" ht="73.95" customHeight="1" thickBot="1" x14ac:dyDescent="0.35">
      <c r="A103" s="101"/>
      <c r="B103" s="12" t="s">
        <v>278</v>
      </c>
      <c r="C103" s="13" t="s">
        <v>276</v>
      </c>
      <c r="D103" s="13" t="s">
        <v>186</v>
      </c>
      <c r="E103" s="12">
        <v>3712</v>
      </c>
      <c r="F103" s="12" t="s">
        <v>279</v>
      </c>
      <c r="G103" s="14"/>
      <c r="H103" s="14"/>
      <c r="I103" s="14"/>
      <c r="J103" s="14"/>
      <c r="K103" s="14"/>
      <c r="L103" s="14"/>
      <c r="M103" s="14"/>
      <c r="N103" s="14"/>
      <c r="O103" s="14"/>
      <c r="P103" s="14"/>
      <c r="Q103" s="14"/>
      <c r="R103" s="14"/>
      <c r="S103" s="14"/>
      <c r="T103" s="14"/>
      <c r="U103" s="14"/>
      <c r="V103" s="14"/>
      <c r="W103" s="14"/>
      <c r="X103" s="90"/>
      <c r="Y103" s="90"/>
      <c r="Z103" s="104"/>
    </row>
    <row r="104" spans="1:26" ht="73.95" customHeight="1" x14ac:dyDescent="0.3">
      <c r="A104" s="85" t="s">
        <v>359</v>
      </c>
      <c r="B104" s="6" t="s">
        <v>292</v>
      </c>
      <c r="C104" s="7" t="s">
        <v>360</v>
      </c>
      <c r="D104" s="7" t="s">
        <v>361</v>
      </c>
      <c r="E104" s="6">
        <v>3482</v>
      </c>
      <c r="F104" s="6" t="s">
        <v>293</v>
      </c>
      <c r="G104" s="9"/>
      <c r="H104" s="9"/>
      <c r="I104" s="9"/>
      <c r="J104" s="9"/>
      <c r="K104" s="9"/>
      <c r="L104" s="9"/>
      <c r="M104" s="9"/>
      <c r="N104" s="9"/>
      <c r="O104" s="9"/>
      <c r="P104" s="9"/>
      <c r="Q104" s="9"/>
      <c r="R104" s="9"/>
      <c r="S104" s="9"/>
      <c r="T104" s="9"/>
      <c r="U104" s="9"/>
      <c r="V104" s="9"/>
      <c r="W104" s="9"/>
      <c r="X104" s="88"/>
      <c r="Y104" s="88"/>
      <c r="Z104" s="102" t="s">
        <v>362</v>
      </c>
    </row>
    <row r="105" spans="1:26" ht="73.95" customHeight="1" x14ac:dyDescent="0.3">
      <c r="A105" s="86"/>
      <c r="B105" s="10" t="s">
        <v>275</v>
      </c>
      <c r="C105" s="8" t="s">
        <v>276</v>
      </c>
      <c r="D105" s="8" t="s">
        <v>186</v>
      </c>
      <c r="E105" s="10">
        <v>3252</v>
      </c>
      <c r="F105" s="10" t="s">
        <v>277</v>
      </c>
      <c r="G105" s="11"/>
      <c r="H105" s="11"/>
      <c r="I105" s="11"/>
      <c r="J105" s="11"/>
      <c r="K105" s="11"/>
      <c r="L105" s="11"/>
      <c r="M105" s="11"/>
      <c r="N105" s="11"/>
      <c r="O105" s="11"/>
      <c r="P105" s="11"/>
      <c r="Q105" s="11"/>
      <c r="R105" s="11"/>
      <c r="S105" s="11"/>
      <c r="T105" s="11"/>
      <c r="U105" s="11"/>
      <c r="V105" s="11"/>
      <c r="W105" s="11"/>
      <c r="X105" s="89"/>
      <c r="Y105" s="89"/>
      <c r="Z105" s="103"/>
    </row>
    <row r="106" spans="1:26" ht="73.95" customHeight="1" thickBot="1" x14ac:dyDescent="0.35">
      <c r="A106" s="101"/>
      <c r="B106" s="12" t="s">
        <v>278</v>
      </c>
      <c r="C106" s="13" t="s">
        <v>276</v>
      </c>
      <c r="D106" s="13" t="s">
        <v>186</v>
      </c>
      <c r="E106" s="12">
        <v>3022</v>
      </c>
      <c r="F106" s="12" t="s">
        <v>279</v>
      </c>
      <c r="G106" s="14"/>
      <c r="H106" s="14"/>
      <c r="I106" s="14"/>
      <c r="J106" s="14"/>
      <c r="K106" s="14"/>
      <c r="L106" s="14"/>
      <c r="M106" s="14"/>
      <c r="N106" s="14"/>
      <c r="O106" s="14"/>
      <c r="P106" s="14"/>
      <c r="Q106" s="14"/>
      <c r="R106" s="14"/>
      <c r="S106" s="14"/>
      <c r="T106" s="14"/>
      <c r="U106" s="14"/>
      <c r="V106" s="14"/>
      <c r="W106" s="14"/>
      <c r="X106" s="90"/>
      <c r="Y106" s="90"/>
      <c r="Z106" s="104"/>
    </row>
    <row r="107" spans="1:26" ht="73.95" customHeight="1" x14ac:dyDescent="0.3">
      <c r="A107" s="85" t="s">
        <v>363</v>
      </c>
      <c r="B107" s="6" t="s">
        <v>292</v>
      </c>
      <c r="C107" s="7" t="s">
        <v>364</v>
      </c>
      <c r="D107" s="7" t="s">
        <v>365</v>
      </c>
      <c r="E107" s="6">
        <v>2792</v>
      </c>
      <c r="F107" s="6" t="s">
        <v>293</v>
      </c>
      <c r="G107" s="9"/>
      <c r="H107" s="9"/>
      <c r="I107" s="9"/>
      <c r="J107" s="9"/>
      <c r="K107" s="9"/>
      <c r="L107" s="9"/>
      <c r="M107" s="9"/>
      <c r="N107" s="9"/>
      <c r="O107" s="9"/>
      <c r="P107" s="9"/>
      <c r="Q107" s="9"/>
      <c r="R107" s="9"/>
      <c r="S107" s="9"/>
      <c r="T107" s="9"/>
      <c r="U107" s="9"/>
      <c r="V107" s="9"/>
      <c r="W107" s="9"/>
      <c r="X107" s="88"/>
      <c r="Y107" s="88"/>
      <c r="Z107" s="102" t="s">
        <v>366</v>
      </c>
    </row>
    <row r="108" spans="1:26" ht="73.95" customHeight="1" x14ac:dyDescent="0.3">
      <c r="A108" s="86"/>
      <c r="B108" s="10" t="s">
        <v>275</v>
      </c>
      <c r="C108" s="8" t="s">
        <v>276</v>
      </c>
      <c r="D108" s="8" t="s">
        <v>186</v>
      </c>
      <c r="E108" s="10">
        <v>2562</v>
      </c>
      <c r="F108" s="10" t="s">
        <v>277</v>
      </c>
      <c r="G108" s="11"/>
      <c r="H108" s="11"/>
      <c r="I108" s="11"/>
      <c r="J108" s="11"/>
      <c r="K108" s="11"/>
      <c r="L108" s="11"/>
      <c r="M108" s="11"/>
      <c r="N108" s="11"/>
      <c r="O108" s="11"/>
      <c r="P108" s="11"/>
      <c r="Q108" s="11"/>
      <c r="R108" s="11"/>
      <c r="S108" s="11"/>
      <c r="T108" s="11"/>
      <c r="U108" s="11"/>
      <c r="V108" s="11"/>
      <c r="W108" s="11"/>
      <c r="X108" s="89"/>
      <c r="Y108" s="89"/>
      <c r="Z108" s="103"/>
    </row>
    <row r="109" spans="1:26" ht="73.95" customHeight="1" thickBot="1" x14ac:dyDescent="0.35">
      <c r="A109" s="101"/>
      <c r="B109" s="12" t="s">
        <v>278</v>
      </c>
      <c r="C109" s="13" t="s">
        <v>276</v>
      </c>
      <c r="D109" s="13" t="s">
        <v>186</v>
      </c>
      <c r="E109" s="12">
        <v>2332</v>
      </c>
      <c r="F109" s="12" t="s">
        <v>279</v>
      </c>
      <c r="G109" s="14"/>
      <c r="H109" s="14"/>
      <c r="I109" s="14"/>
      <c r="J109" s="14"/>
      <c r="K109" s="14"/>
      <c r="L109" s="14"/>
      <c r="M109" s="14"/>
      <c r="N109" s="14"/>
      <c r="O109" s="14"/>
      <c r="P109" s="14"/>
      <c r="Q109" s="14"/>
      <c r="R109" s="14"/>
      <c r="S109" s="14"/>
      <c r="T109" s="14"/>
      <c r="U109" s="14"/>
      <c r="V109" s="14"/>
      <c r="W109" s="14"/>
      <c r="X109" s="90"/>
      <c r="Y109" s="90"/>
      <c r="Z109" s="104"/>
    </row>
    <row r="110" spans="1:26" ht="73.95" customHeight="1" x14ac:dyDescent="0.3">
      <c r="A110" s="85" t="s">
        <v>367</v>
      </c>
      <c r="B110" s="6" t="s">
        <v>292</v>
      </c>
      <c r="C110" s="7" t="s">
        <v>368</v>
      </c>
      <c r="D110" s="7" t="s">
        <v>369</v>
      </c>
      <c r="E110" s="6">
        <v>2102</v>
      </c>
      <c r="F110" s="6" t="s">
        <v>293</v>
      </c>
      <c r="G110" s="9"/>
      <c r="H110" s="9"/>
      <c r="I110" s="9"/>
      <c r="J110" s="9"/>
      <c r="K110" s="9"/>
      <c r="L110" s="9"/>
      <c r="M110" s="9"/>
      <c r="N110" s="9"/>
      <c r="O110" s="9"/>
      <c r="P110" s="9"/>
      <c r="Q110" s="9"/>
      <c r="R110" s="9"/>
      <c r="S110" s="9"/>
      <c r="T110" s="9"/>
      <c r="U110" s="9"/>
      <c r="V110" s="9"/>
      <c r="W110" s="9"/>
      <c r="X110" s="88"/>
      <c r="Y110" s="88"/>
      <c r="Z110" s="102"/>
    </row>
    <row r="111" spans="1:26" ht="73.95" customHeight="1" x14ac:dyDescent="0.3">
      <c r="A111" s="86"/>
      <c r="B111" s="10" t="s">
        <v>275</v>
      </c>
      <c r="C111" s="8" t="s">
        <v>276</v>
      </c>
      <c r="D111" s="8" t="s">
        <v>186</v>
      </c>
      <c r="E111" s="10">
        <v>1872</v>
      </c>
      <c r="F111" s="10" t="s">
        <v>277</v>
      </c>
      <c r="G111" s="11"/>
      <c r="H111" s="11"/>
      <c r="I111" s="11"/>
      <c r="J111" s="11"/>
      <c r="K111" s="11"/>
      <c r="L111" s="11"/>
      <c r="M111" s="11"/>
      <c r="N111" s="11"/>
      <c r="O111" s="11"/>
      <c r="P111" s="11"/>
      <c r="Q111" s="11"/>
      <c r="R111" s="11"/>
      <c r="S111" s="11"/>
      <c r="T111" s="11"/>
      <c r="U111" s="11"/>
      <c r="V111" s="11"/>
      <c r="W111" s="11"/>
      <c r="X111" s="89"/>
      <c r="Y111" s="89"/>
      <c r="Z111" s="103"/>
    </row>
    <row r="112" spans="1:26" ht="73.95" customHeight="1" thickBot="1" x14ac:dyDescent="0.35">
      <c r="A112" s="101"/>
      <c r="B112" s="12" t="s">
        <v>278</v>
      </c>
      <c r="C112" s="13" t="s">
        <v>276</v>
      </c>
      <c r="D112" s="13" t="s">
        <v>186</v>
      </c>
      <c r="E112" s="12">
        <v>1642</v>
      </c>
      <c r="F112" s="12" t="s">
        <v>279</v>
      </c>
      <c r="G112" s="14"/>
      <c r="H112" s="14"/>
      <c r="I112" s="14"/>
      <c r="J112" s="14"/>
      <c r="K112" s="14"/>
      <c r="L112" s="14"/>
      <c r="M112" s="14"/>
      <c r="N112" s="14"/>
      <c r="O112" s="14"/>
      <c r="P112" s="14"/>
      <c r="Q112" s="14"/>
      <c r="R112" s="14"/>
      <c r="S112" s="14"/>
      <c r="T112" s="14"/>
      <c r="U112" s="14"/>
      <c r="V112" s="14"/>
      <c r="W112" s="14"/>
      <c r="X112" s="90"/>
      <c r="Y112" s="90"/>
      <c r="Z112" s="104"/>
    </row>
    <row r="113" spans="1:26" ht="73.95" customHeight="1" x14ac:dyDescent="0.3">
      <c r="A113" s="85" t="s">
        <v>370</v>
      </c>
      <c r="B113" s="6" t="s">
        <v>292</v>
      </c>
      <c r="C113" s="7" t="s">
        <v>371</v>
      </c>
      <c r="D113" s="7" t="s">
        <v>372</v>
      </c>
      <c r="E113" s="6">
        <v>1412</v>
      </c>
      <c r="F113" s="6" t="s">
        <v>293</v>
      </c>
      <c r="G113" s="9"/>
      <c r="H113" s="9"/>
      <c r="I113" s="9"/>
      <c r="J113" s="9"/>
      <c r="K113" s="9"/>
      <c r="L113" s="9"/>
      <c r="M113" s="9"/>
      <c r="N113" s="9"/>
      <c r="O113" s="9"/>
      <c r="P113" s="9"/>
      <c r="Q113" s="9"/>
      <c r="R113" s="9"/>
      <c r="S113" s="9"/>
      <c r="T113" s="9"/>
      <c r="U113" s="9"/>
      <c r="V113" s="9"/>
      <c r="W113" s="9"/>
      <c r="X113" s="88"/>
      <c r="Y113" s="88"/>
      <c r="Z113" s="102"/>
    </row>
    <row r="114" spans="1:26" ht="73.95" customHeight="1" x14ac:dyDescent="0.3">
      <c r="A114" s="86"/>
      <c r="B114" s="10" t="s">
        <v>275</v>
      </c>
      <c r="C114" s="8" t="s">
        <v>276</v>
      </c>
      <c r="D114" s="8" t="s">
        <v>186</v>
      </c>
      <c r="E114" s="10">
        <v>1182</v>
      </c>
      <c r="F114" s="10" t="s">
        <v>277</v>
      </c>
      <c r="G114" s="11"/>
      <c r="H114" s="11"/>
      <c r="I114" s="11"/>
      <c r="J114" s="11"/>
      <c r="K114" s="11"/>
      <c r="L114" s="11"/>
      <c r="M114" s="11"/>
      <c r="N114" s="11"/>
      <c r="O114" s="11"/>
      <c r="P114" s="11"/>
      <c r="Q114" s="11"/>
      <c r="R114" s="11"/>
      <c r="S114" s="11"/>
      <c r="T114" s="11"/>
      <c r="U114" s="11"/>
      <c r="V114" s="11"/>
      <c r="W114" s="11"/>
      <c r="X114" s="89"/>
      <c r="Y114" s="89"/>
      <c r="Z114" s="103"/>
    </row>
    <row r="115" spans="1:26" ht="73.95" customHeight="1" thickBot="1" x14ac:dyDescent="0.35">
      <c r="A115" s="101"/>
      <c r="B115" s="12" t="s">
        <v>278</v>
      </c>
      <c r="C115" s="13" t="s">
        <v>276</v>
      </c>
      <c r="D115" s="13" t="s">
        <v>186</v>
      </c>
      <c r="E115" s="12">
        <v>952</v>
      </c>
      <c r="F115" s="12" t="s">
        <v>279</v>
      </c>
      <c r="G115" s="14"/>
      <c r="H115" s="14"/>
      <c r="I115" s="14"/>
      <c r="J115" s="14"/>
      <c r="K115" s="14"/>
      <c r="L115" s="14"/>
      <c r="M115" s="14"/>
      <c r="N115" s="14"/>
      <c r="O115" s="14"/>
      <c r="P115" s="14"/>
      <c r="Q115" s="14"/>
      <c r="R115" s="14"/>
      <c r="S115" s="14"/>
      <c r="T115" s="14"/>
      <c r="U115" s="14"/>
      <c r="V115" s="14"/>
      <c r="W115" s="14"/>
      <c r="X115" s="90"/>
      <c r="Y115" s="90"/>
      <c r="Z115" s="104"/>
    </row>
  </sheetData>
  <mergeCells count="150">
    <mergeCell ref="A113:A115"/>
    <mergeCell ref="X113:X115"/>
    <mergeCell ref="Y113:Y115"/>
    <mergeCell ref="Z113:Z115"/>
    <mergeCell ref="A107:A109"/>
    <mergeCell ref="X107:X109"/>
    <mergeCell ref="Y107:Y109"/>
    <mergeCell ref="Z107:Z109"/>
    <mergeCell ref="A110:A112"/>
    <mergeCell ref="X110:X112"/>
    <mergeCell ref="Y110:Y112"/>
    <mergeCell ref="Z110:Z112"/>
    <mergeCell ref="A101:A103"/>
    <mergeCell ref="X101:X103"/>
    <mergeCell ref="Y101:Y103"/>
    <mergeCell ref="Z101:Z103"/>
    <mergeCell ref="A104:A106"/>
    <mergeCell ref="X104:X106"/>
    <mergeCell ref="Y104:Y106"/>
    <mergeCell ref="Z104:Z106"/>
    <mergeCell ref="A95:A97"/>
    <mergeCell ref="X95:X97"/>
    <mergeCell ref="Y95:Y97"/>
    <mergeCell ref="Z95:Z97"/>
    <mergeCell ref="A98:A100"/>
    <mergeCell ref="X98:X100"/>
    <mergeCell ref="Y98:Y100"/>
    <mergeCell ref="Z98:Z100"/>
    <mergeCell ref="A89:A91"/>
    <mergeCell ref="X89:X91"/>
    <mergeCell ref="Y89:Y91"/>
    <mergeCell ref="Z89:Z91"/>
    <mergeCell ref="A92:A94"/>
    <mergeCell ref="X92:X94"/>
    <mergeCell ref="Y92:Y94"/>
    <mergeCell ref="Z92:Z94"/>
    <mergeCell ref="A83:A85"/>
    <mergeCell ref="X83:X85"/>
    <mergeCell ref="Y83:Y85"/>
    <mergeCell ref="Z83:Z85"/>
    <mergeCell ref="A86:A88"/>
    <mergeCell ref="X86:X88"/>
    <mergeCell ref="Y86:Y88"/>
    <mergeCell ref="Z86:Z88"/>
    <mergeCell ref="A77:A79"/>
    <mergeCell ref="X77:X79"/>
    <mergeCell ref="Y77:Y79"/>
    <mergeCell ref="Z77:Z79"/>
    <mergeCell ref="A80:A82"/>
    <mergeCell ref="X80:X82"/>
    <mergeCell ref="Y80:Y82"/>
    <mergeCell ref="Z80:Z82"/>
    <mergeCell ref="A71:A73"/>
    <mergeCell ref="X71:X73"/>
    <mergeCell ref="Y71:Y73"/>
    <mergeCell ref="Z71:Z73"/>
    <mergeCell ref="A74:A76"/>
    <mergeCell ref="X74:X76"/>
    <mergeCell ref="Y74:Y76"/>
    <mergeCell ref="Z74:Z76"/>
    <mergeCell ref="A65:A67"/>
    <mergeCell ref="X65:X67"/>
    <mergeCell ref="Y65:Y67"/>
    <mergeCell ref="Z65:Z67"/>
    <mergeCell ref="A68:A70"/>
    <mergeCell ref="X68:X70"/>
    <mergeCell ref="Y68:Y70"/>
    <mergeCell ref="Z68:Z70"/>
    <mergeCell ref="A59:A61"/>
    <mergeCell ref="X59:X61"/>
    <mergeCell ref="Y59:Y61"/>
    <mergeCell ref="Z59:Z61"/>
    <mergeCell ref="A62:A64"/>
    <mergeCell ref="X62:X64"/>
    <mergeCell ref="Y62:Y64"/>
    <mergeCell ref="Z62:Z64"/>
    <mergeCell ref="A53:A55"/>
    <mergeCell ref="X53:X55"/>
    <mergeCell ref="Y53:Y55"/>
    <mergeCell ref="Z53:Z55"/>
    <mergeCell ref="A56:A58"/>
    <mergeCell ref="X56:X58"/>
    <mergeCell ref="Y56:Y58"/>
    <mergeCell ref="Z56:Z58"/>
    <mergeCell ref="A45:A48"/>
    <mergeCell ref="X45:X48"/>
    <mergeCell ref="Y45:Y48"/>
    <mergeCell ref="Z45:Z48"/>
    <mergeCell ref="A49:A52"/>
    <mergeCell ref="X49:X52"/>
    <mergeCell ref="Y49:Y52"/>
    <mergeCell ref="Z49:Z52"/>
    <mergeCell ref="Y5:Y8"/>
    <mergeCell ref="Z5:Z8"/>
    <mergeCell ref="A37:A40"/>
    <mergeCell ref="X37:X40"/>
    <mergeCell ref="Y37:Y40"/>
    <mergeCell ref="Z37:Z40"/>
    <mergeCell ref="A41:A44"/>
    <mergeCell ref="X41:X44"/>
    <mergeCell ref="Y41:Y44"/>
    <mergeCell ref="Z41:Z44"/>
    <mergeCell ref="A29:A32"/>
    <mergeCell ref="X29:X32"/>
    <mergeCell ref="Y29:Y32"/>
    <mergeCell ref="Z29:Z32"/>
    <mergeCell ref="A33:A36"/>
    <mergeCell ref="X33:X36"/>
    <mergeCell ref="Y33:Y36"/>
    <mergeCell ref="Z33:Z36"/>
    <mergeCell ref="A21:A24"/>
    <mergeCell ref="X21:X24"/>
    <mergeCell ref="Y21:Y24"/>
    <mergeCell ref="Z21:Z24"/>
    <mergeCell ref="A25:A28"/>
    <mergeCell ref="X25:X28"/>
    <mergeCell ref="Y25:Y28"/>
    <mergeCell ref="Z25:Z28"/>
    <mergeCell ref="A13:A16"/>
    <mergeCell ref="X13:X16"/>
    <mergeCell ref="Y13:Y16"/>
    <mergeCell ref="Z13:Z16"/>
    <mergeCell ref="A17:A20"/>
    <mergeCell ref="X17:X20"/>
    <mergeCell ref="Y17:Y20"/>
    <mergeCell ref="Z17:Z20"/>
    <mergeCell ref="A9:A12"/>
    <mergeCell ref="X9:X12"/>
    <mergeCell ref="Y9:Y12"/>
    <mergeCell ref="Z9:Z12"/>
    <mergeCell ref="S3:T3"/>
    <mergeCell ref="U3:V3"/>
    <mergeCell ref="W3:W4"/>
    <mergeCell ref="X3:X4"/>
    <mergeCell ref="Y3:Y4"/>
    <mergeCell ref="Z3:Z4"/>
    <mergeCell ref="G3:H3"/>
    <mergeCell ref="I3:J3"/>
    <mergeCell ref="K3:L3"/>
    <mergeCell ref="M3:N3"/>
    <mergeCell ref="O3:P3"/>
    <mergeCell ref="Q3:R3"/>
    <mergeCell ref="A3:A4"/>
    <mergeCell ref="B3:B4"/>
    <mergeCell ref="C3:C4"/>
    <mergeCell ref="D3:D4"/>
    <mergeCell ref="E3:E4"/>
    <mergeCell ref="F3:F4"/>
    <mergeCell ref="A5:A8"/>
    <mergeCell ref="X5:X8"/>
  </mergeCells>
  <pageMargins left="0.7" right="0.7" top="0.75" bottom="0.75" header="0.3" footer="0.3"/>
  <pageSetup orientation="portrait" r:id="rId1"/>
  <headerFooter>
    <oddHeader>&amp;R&amp;F</oddHeader>
  </headerFooter>
  <customProperties>
    <customPr name="_pios_id" r:id="rId2"/>
    <customPr name="EpmWorksheetKeyString_GUID" r:id="rId3"/>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78b82e6-668a-48b7-921e-d900dc474158" xsi:nil="true"/>
    <lcf76f155ced4ddcb4097134ff3c332f xmlns="e0cce852-5f9c-445c-9e4f-940f14a227d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539728992A12D439CA9822FC5EB3D0C" ma:contentTypeVersion="17" ma:contentTypeDescription="Create a new document." ma:contentTypeScope="" ma:versionID="a09739e2abdaecbb4b56bb44ef19535b">
  <xsd:schema xmlns:xsd="http://www.w3.org/2001/XMLSchema" xmlns:xs="http://www.w3.org/2001/XMLSchema" xmlns:p="http://schemas.microsoft.com/office/2006/metadata/properties" xmlns:ns2="e0cce852-5f9c-445c-9e4f-940f14a227d8" xmlns:ns3="978b82e6-668a-48b7-921e-d900dc474158" targetNamespace="http://schemas.microsoft.com/office/2006/metadata/properties" ma:root="true" ma:fieldsID="6b252453ca052b0218e3e7d88dbdb829" ns2:_="" ns3:_="">
    <xsd:import namespace="e0cce852-5f9c-445c-9e4f-940f14a227d8"/>
    <xsd:import namespace="978b82e6-668a-48b7-921e-d900dc47415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SearchProperties" minOccurs="0"/>
                <xsd:element ref="ns2:MediaServiceObjectDetectorVersion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cce852-5f9c-445c-9e4f-940f14a227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06c99b3-cd83-43e5-b4c1-d62f316c1e37"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Location" ma:index="24"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b82e6-668a-48b7-921e-d900dc47415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0296066-7861-4770-8ab1-48a1d4628ec8}" ma:internalName="TaxCatchAll" ma:showField="CatchAllData" ma:web="978b82e6-668a-48b7-921e-d900dc474158">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118DA4-E765-4F73-AEFC-BD695A124FA4}">
  <ds:schemaRefs>
    <ds:schemaRef ds:uri="978b82e6-668a-48b7-921e-d900dc474158"/>
    <ds:schemaRef ds:uri="http://www.w3.org/XML/1998/namespace"/>
    <ds:schemaRef ds:uri="http://purl.org/dc/terms/"/>
    <ds:schemaRef ds:uri="e0cce852-5f9c-445c-9e4f-940f14a227d8"/>
    <ds:schemaRef ds:uri="http://schemas.microsoft.com/office/2006/documentManagement/types"/>
    <ds:schemaRef ds:uri="http://schemas.microsoft.com/office/2006/metadata/properties"/>
    <ds:schemaRef ds:uri="http://purl.org/dc/elements/1.1/"/>
    <ds:schemaRef ds:uri="http://purl.org/dc/dcmityp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71BCC441-D23C-441F-B132-4BA37D338050}">
  <ds:schemaRefs>
    <ds:schemaRef ds:uri="http://schemas.microsoft.com/sharepoint/v3/contenttype/forms"/>
  </ds:schemaRefs>
</ds:datastoreItem>
</file>

<file path=customXml/itemProps3.xml><?xml version="1.0" encoding="utf-8"?>
<ds:datastoreItem xmlns:ds="http://schemas.openxmlformats.org/officeDocument/2006/customXml" ds:itemID="{EFE5C5A4-14C6-48CE-831F-5E1548F6DF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cce852-5f9c-445c-9e4f-940f14a227d8"/>
    <ds:schemaRef ds:uri="978b82e6-668a-48b7-921e-d900dc4741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746d2a3f-4d51-44da-b226-f025675a294d}" enabled="1" method="Privileged" siteId="{44ae661a-ece6-41aa-bc96-7c2c85a0894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 &amp; Instructions</vt:lpstr>
      <vt:lpstr>WMP Mitigation Initiatives</vt:lpstr>
      <vt:lpstr>PG&amp;E Account Tracking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2024-08-08T17:23:55Z</dcterms:created>
  <dcterms:modified xsi:type="dcterms:W3CDTF">2024-09-05T00:00:06Z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0x0101004539728992A12D439CA9822FC5EB3D0C</vt:lpwstr>
  </property>
  <property fmtid="{D5CDD505-2E9C-101B-9397-08002B2CF9AE}" pid="4" name="pgeRecordCategory">
    <vt:lpwstr/>
  </property>
</Properties>
</file>