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8_{5554AE5D-3090-49AA-887B-79E47B564DAE}" xr6:coauthVersionLast="47" xr6:coauthVersionMax="47" xr10:uidLastSave="{00000000-0000-0000-0000-000000000000}"/>
  <bookViews>
    <workbookView xWindow="-108" yWindow="-108" windowWidth="23256" windowHeight="12456" tabRatio="894" xr2:uid="{72987981-BE42-43C3-B49C-99A5ADF8B3DD}"/>
  </bookViews>
  <sheets>
    <sheet name="Table 1" sheetId="10" r:id="rId1"/>
    <sheet name="Table 2" sheetId="11" r:id="rId2"/>
    <sheet name="Table 3" sheetId="12" r:id="rId3"/>
    <sheet name="Table 4" sheetId="13" r:id="rId4"/>
    <sheet name="Table 5" sheetId="14" r:id="rId5"/>
    <sheet name="Table 6" sheetId="15" r:id="rId6"/>
    <sheet name="Table 6A" sheetId="52" r:id="rId7"/>
    <sheet name="Table 6B" sheetId="53" r:id="rId8"/>
    <sheet name="Table 6C" sheetId="54" r:id="rId9"/>
    <sheet name="Table 6D" sheetId="56" r:id="rId10"/>
    <sheet name="Table 6E" sheetId="57" r:id="rId11"/>
    <sheet name="Table 6F" sheetId="58" r:id="rId12"/>
    <sheet name="Table 6G" sheetId="59" r:id="rId13"/>
    <sheet name="Table 6H" sheetId="60" r:id="rId14"/>
    <sheet name="Table 7" sheetId="38" r:id="rId15"/>
    <sheet name="Table 8" sheetId="49" r:id="rId16"/>
    <sheet name="Table 9" sheetId="50" r:id="rId17"/>
    <sheet name="Table 10" sheetId="26" r:id="rId18"/>
    <sheet name="Table 11" sheetId="34" r:id="rId19"/>
    <sheet name="Table 12" sheetId="27" r:id="rId20"/>
    <sheet name="Table 13" sheetId="29" r:id="rId21"/>
    <sheet name="Table 14" sheetId="37" r:id="rId22"/>
    <sheet name="Table 15" sheetId="31" r:id="rId23"/>
    <sheet name="Table 16" sheetId="32" r:id="rId24"/>
    <sheet name="Table 17" sheetId="62" r:id="rId25"/>
    <sheet name="Table 18" sheetId="51" r:id="rId26"/>
    <sheet name="Appendix A" sheetId="1" r:id="rId27"/>
    <sheet name="Appendix B" sheetId="5" r:id="rId28"/>
    <sheet name="Appendix C" sheetId="6" r:id="rId29"/>
    <sheet name="Appendix D" sheetId="7" r:id="rId30"/>
    <sheet name="Appendix E" sheetId="9" r:id="rId31"/>
    <sheet name="Appendix F" sheetId="61" r:id="rId32"/>
  </sheets>
  <definedNames>
    <definedName name="_xlnm._FilterDatabase" localSheetId="27" hidden="1">'Appendix B'!$B$4:$N$27</definedName>
    <definedName name="_xlnm._FilterDatabase" localSheetId="29" hidden="1">'Appendix D'!$B$4:$E$4</definedName>
    <definedName name="_xlnm._FilterDatabase" localSheetId="3" hidden="1">'Table 4'!$A$4:$L$245</definedName>
    <definedName name="_ftn1" localSheetId="26">'Appendix A'!#REF!</definedName>
    <definedName name="_ftn2" localSheetId="1">'Table 2'!#REF!</definedName>
    <definedName name="_ftn3" localSheetId="1">'Table 2'!$B$9</definedName>
    <definedName name="_ftn4" localSheetId="2">'Table 3'!$B$18</definedName>
    <definedName name="_ftnref1" localSheetId="26">'Appendix A'!#REF!</definedName>
    <definedName name="_ftnref2" localSheetId="1">'Table 2'!$C$7</definedName>
    <definedName name="_ftnref3" localSheetId="1">'Table 2'!#REF!</definedName>
    <definedName name="_ftnref4" localSheetId="2">'Table 3'!#REF!</definedName>
    <definedName name="_Hlk114651563" localSheetId="2">'Table 3'!#REF!</definedName>
    <definedName name="_Hlk114651615" localSheetId="2">'Table 3'!$D$11</definedName>
    <definedName name="_Hlt233191981" localSheetId="15">'Table 8'!#REF!</definedName>
    <definedName name="_Int_Hl2lOxOH" localSheetId="20">'Table 13'!#REF!</definedName>
    <definedName name="_Ref122334146" localSheetId="2">'Table 3'!$B$3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<sst xmlns="http://schemas.openxmlformats.org/spreadsheetml/2006/main" count="2080" uniqueCount="664">
  <si>
    <r>
      <t>Table 1: PSPS Event Summary</t>
    </r>
    <r>
      <rPr>
        <b/>
        <vertAlign val="superscript"/>
        <sz val="12"/>
        <color theme="1"/>
        <rFont val="Times New Roman"/>
        <family val="1"/>
      </rPr>
      <t>1</t>
    </r>
  </si>
  <si>
    <t>Total Customers Notified</t>
  </si>
  <si>
    <t>Total Customers De-energized</t>
  </si>
  <si>
    <t>Total Customers Canceled</t>
  </si>
  <si>
    <t>MBL Customers De-energized</t>
  </si>
  <si>
    <t>Counties De-energized</t>
  </si>
  <si>
    <t>Tribes De-energized</t>
  </si>
  <si>
    <t>CFI De-energized</t>
  </si>
  <si>
    <t>Transmission De-energized</t>
  </si>
  <si>
    <t>Unique Distribution Circuits in Scope</t>
  </si>
  <si>
    <t>Distribution Circuits</t>
  </si>
  <si>
    <t>Damage/Hazard Count</t>
  </si>
  <si>
    <r>
      <t xml:space="preserve">5,033 </t>
    </r>
    <r>
      <rPr>
        <vertAlign val="superscript"/>
        <sz val="12"/>
        <color theme="1"/>
        <rFont val="Times New Roman"/>
        <family val="1"/>
      </rPr>
      <t>2</t>
    </r>
  </si>
  <si>
    <r>
      <t xml:space="preserve">4,256 </t>
    </r>
    <r>
      <rPr>
        <vertAlign val="superscript"/>
        <sz val="12"/>
        <color theme="1"/>
        <rFont val="Times New Roman"/>
        <family val="1"/>
      </rPr>
      <t>3</t>
    </r>
  </si>
  <si>
    <t>5 damages
0 hazard</t>
  </si>
  <si>
    <r>
      <t>1</t>
    </r>
    <r>
      <rPr>
        <sz val="9"/>
        <color theme="1"/>
        <rFont val="Times New Roman"/>
        <family val="1"/>
      </rPr>
      <t xml:space="preserve"> The information, times, and figures referenced in this report are based on the best available information  at the time of this report’s submission. The information, times and figures herein are subject to revision based on further analysis and validation.</t>
    </r>
  </si>
  <si>
    <r>
      <t>2</t>
    </r>
    <r>
      <rPr>
        <sz val="9"/>
        <color theme="1"/>
        <rFont val="Times New Roman"/>
        <family val="1"/>
      </rPr>
      <t xml:space="preserve"> Of the 5,033 customers who received notifications that their power may be de-energized, one customer did not receive a cancelation notice after being removed from scope and one customer remained in the final scope but was mitigated by backup generation. See Section 5.5 and Section 5.7 for more information.  </t>
    </r>
  </si>
  <si>
    <r>
      <t xml:space="preserve">3 </t>
    </r>
    <r>
      <rPr>
        <sz val="9"/>
        <color theme="1"/>
        <rFont val="Times New Roman"/>
        <family val="1"/>
      </rPr>
      <t>Of the 4,256 customers de-energized, 11 customers did not receive any notifications regarding planned de-energization. See Section 5.3 and Section 5.5 for more information.</t>
    </r>
  </si>
  <si>
    <t>Table 2: 2026 PG&amp;E’s PSPS Risk-Benefit Consequence Modeling Considerations</t>
  </si>
  <si>
    <t>Consequence Type</t>
  </si>
  <si>
    <t>Wildfire Consequence Considerations</t>
  </si>
  <si>
    <t>PSPS Consequence Considerations</t>
  </si>
  <si>
    <t>Safety </t>
  </si>
  <si>
    <t xml:space="preserve">Calculated based on maximum population impacts derived from Technosylva wildfire simulation models and a fatality ratio based on National Fire Protection Association (NFPA) data.  </t>
  </si>
  <si>
    <r>
      <t>Calculated from an estimate of Equivalent Fatalities (EF) per Million Customer Minutes Interrupted (MMCI). The EF/MMCI ratio is estimated from previous PG&amp;E PSPS outages and other large external outages.</t>
    </r>
    <r>
      <rPr>
        <vertAlign val="superscript"/>
        <sz val="12"/>
        <color theme="1"/>
        <rFont val="Times New Roman"/>
        <family val="1"/>
      </rPr>
      <t>1</t>
    </r>
  </si>
  <si>
    <t>Reliability </t>
  </si>
  <si>
    <t xml:space="preserve">None  </t>
  </si>
  <si>
    <t xml:space="preserve">Calculated directly from the potential number of customers impacted and outage duration based on customer minutes interrupted.  </t>
  </si>
  <si>
    <t>Financial </t>
  </si>
  <si>
    <r>
      <t>Calculated based on maximum building impacts derived from Technosylva wildfire simulation models and a cost per structure burned previously evaluated in 2024 RAMP Report.</t>
    </r>
    <r>
      <rPr>
        <vertAlign val="superscript"/>
        <sz val="12"/>
        <color theme="1"/>
        <rFont val="Times New Roman"/>
        <family val="1"/>
      </rPr>
      <t>2</t>
    </r>
  </si>
  <si>
    <r>
      <t>Calculated based on two financial estimates, 1) distribution of a lump sum cost of execution across all relevant circuits and 2) an estimated proxy cost per customer in scope per PSPS.</t>
    </r>
    <r>
      <rPr>
        <vertAlign val="superscript"/>
        <sz val="12"/>
        <color theme="1"/>
        <rFont val="Times New Roman"/>
        <family val="1"/>
      </rPr>
      <t>3</t>
    </r>
  </si>
  <si>
    <r>
      <t>1</t>
    </r>
    <r>
      <rPr>
        <sz val="9"/>
        <color theme="1"/>
        <rFont val="Times New Roman"/>
        <family val="1"/>
      </rPr>
      <t xml:space="preserve"> Includes 2019-2021 PSPS outages, the 2003 Northeast Blackout in New York City, 2011 Southwest Blackout in San Diego, 2012 Derecho Windstorms, 2012 Superstorm Sandy, 2017 Hurricane Irma, and 2021 Blackout event.</t>
    </r>
  </si>
  <si>
    <r>
      <t>2</t>
    </r>
    <r>
      <rPr>
        <sz val="9"/>
        <color theme="1"/>
        <rFont val="Times New Roman"/>
        <family val="1"/>
      </rPr>
      <t xml:space="preserve"> A.24-05-008.</t>
    </r>
  </si>
  <si>
    <r>
      <t>3</t>
    </r>
    <r>
      <rPr>
        <sz val="9"/>
        <color theme="1"/>
        <rFont val="Times New Roman"/>
        <family val="1"/>
      </rPr>
      <t xml:space="preserve"> The assumptions used in these calculations, including the proxy cost per customer per PSPS, are subject to be updated and are not intended to prejudge or create precedent with regard to the development of more precise values of resiliency or cost of PSPS metrics being considered in other ongoing proceedings at the CPUC, such as the Risk-Based Decision-Making Rulemaking (R.20.07.013) and the Microgrid and Resiliency Strategies.</t>
    </r>
  </si>
  <si>
    <t>Table 3: Notification Descriptions</t>
  </si>
  <si>
    <t>Type of Notification</t>
  </si>
  <si>
    <t>Recipients</t>
  </si>
  <si>
    <t>Description</t>
  </si>
  <si>
    <t>PRIORITY NOTIFICATION: 48-72 hours in advance of anticipated de-energization</t>
  </si>
  <si>
    <r>
      <t>Public Safety Partners and CBOs</t>
    </r>
    <r>
      <rPr>
        <vertAlign val="superscript"/>
        <sz val="12"/>
        <color theme="1"/>
        <rFont val="Times New Roman"/>
        <family val="1"/>
      </rPr>
      <t>1</t>
    </r>
    <r>
      <rPr>
        <sz val="12"/>
        <color theme="1"/>
        <rFont val="Times New Roman"/>
        <family val="1"/>
      </rPr>
      <t xml:space="preserve"> </t>
    </r>
  </si>
  <si>
    <r>
      <t>On June 6, our Meteorology Team noted a potential need for a PSPS due to weather and updated the weather forecast on pge.com/weather to “elevated” in certain parts of the service area. At this time, agency representatives called each County Office of Emergency Services (OES) in PG&amp;E’s electrical service area and select Tribes and cities to inform them that PG&amp;E was monitoring an increased potential for a PSPS. We also notified CAISO of a potential PSPS on June 8 at 10:39 PDT. 
Following the EOC activation, we completed the following:
•	Submitted a PSPS Notification Form to Cal OES and sent an e-mail to the CPUC notifying them that PG&amp;E’s EOC has been activated and that PG&amp;E is monitoring for a potential PSPS. 
•	Agency representatives called potentially impacted County OES and select Tribes and cities to inform them that PG&amp;E is monitoring a potential PSPS.
•	Sent notifications to other Public Safety Partners,</t>
    </r>
    <r>
      <rPr>
        <vertAlign val="superscript"/>
        <sz val="12"/>
        <color theme="1"/>
        <rFont val="Times New Roman"/>
        <family val="1"/>
      </rPr>
      <t>2</t>
    </r>
    <r>
      <rPr>
        <sz val="12"/>
        <color theme="1"/>
        <rFont val="Times New Roman"/>
        <family val="1"/>
      </rPr>
      <t xml:space="preserve">  via call, text and e-mail, which included:
            o Estimated window of the de-energization time.
            o When weather is anticipated to pass. 
            o Estimated Time of Restoration (ETOR).
            o Links to the PSPS Data Portal where PSPS-specific maps and information are available.       </t>
    </r>
  </si>
  <si>
    <t>WATCH NOTIFICATION: 24-48 hours in advance of anticipated de-energization</t>
  </si>
  <si>
    <r>
      <t>Public Safety Partners, CBOs, and All Customers (including MBL and SIV</t>
    </r>
    <r>
      <rPr>
        <vertAlign val="superscript"/>
        <sz val="12"/>
        <color theme="1"/>
        <rFont val="Times New Roman"/>
        <family val="1"/>
      </rPr>
      <t xml:space="preserve"> </t>
    </r>
    <r>
      <rPr>
        <sz val="12"/>
        <color theme="1"/>
        <rFont val="Times New Roman"/>
        <family val="1"/>
      </rPr>
      <t xml:space="preserve">customers) </t>
    </r>
  </si>
  <si>
    <r>
      <t>During this time, we completed the following: 
•	Submitted a PSPS Notification Form to Cal OES and sent an email to the CPUC notifying them that PG&amp;E’s EOC has been activated and that PG&amp;E is monitoring for potential PSPS.
•	Sent notifications to Public Safety Partners and customers, via call, text message and e-mail, which included:
            o Estimated window of the de-energization time.
            o When weather is anticipated to pass.
            o ETOR. 
            o For Public Safety Partners Only: Links to the PSPS Data Portal.
            o For customers only: Potentially impacted addresses, links to PSPS emergency website with CRC information, and resources for AFN customers, including but not limited to information on the MBL Program, language support, and the Portable Battery Program</t>
    </r>
    <r>
      <rPr>
        <vertAlign val="superscript"/>
        <sz val="12"/>
        <color theme="1"/>
        <rFont val="Times New Roman"/>
        <family val="1"/>
      </rPr>
      <t>3</t>
    </r>
    <r>
      <rPr>
        <sz val="12"/>
        <color theme="1"/>
        <rFont val="Times New Roman"/>
        <family val="1"/>
      </rPr>
      <t xml:space="preserve">  (PBP).
•	Sent notifications to MBL customers, including tenants of master metered accounts, and SIV customers. See Section 5.3 for more information regarding MBL Program notifications.
•	Sent Cancellation Notifications to Public Safety Partners and customers within two hours of being removed from scope, to inform them that their power would not be shut off.
Customer notifications are provided in English, with information on how to receive PSPS information in translated languages. Customers with their language preference selected in their PG&amp;E accounts received in-language (translated) notifications. Public Safety Partner notifications are provided in English.</t>
    </r>
  </si>
  <si>
    <t>WARNING NOTIFICATION: 1-4 hours in advance of anticipated de-energization, if possible</t>
  </si>
  <si>
    <t xml:space="preserve">Public Safety Partners, CBOs, and All Customers (including MBL and SIV customers) </t>
  </si>
  <si>
    <t>During this time, we completed the following:
•	Submitted a PSPS Notification Form to Cal OES and sent an e-mail to the CPUC notifying them that PG&amp;E has made the decision to de-energize.
•	Sent notifications to Public Safety Partners and customers which included the same key information and resources as Watch Notifications.
•	Sent notifications to MBL customers, including tenants of master metered accounts, and SIV customers. See Section 5.3 for more information regarding MBL Program notifications.
•	Sent Cancellation Notifications to Public Safety Partners and customers within two hours of being removed from scope to inform them that their power would not be shut off.
Customer notifications are provided in English, with information on how to receive PSPS information in translated languages. Customers with their language preference selected in their PG&amp;E accounts received in-language (translated) notifications. Public Safety Partner notifications are provided in English.</t>
  </si>
  <si>
    <t>POWER OFF NOTIFICATION: When de-energization is initiated</t>
  </si>
  <si>
    <t>When de-energization was initiated, we completed the following:
•	Submitted a PSPS State Notification Form to Cal OES and sent an e-mail to the CPUC to notify them that de-energization has been initiated.
•	Sent notifications to Public Safety Partners and customers via call, text messages, and e-mail, which included: 
            o De-energization time.
            o When weather is anticipated to pass.
            o For customers only: Impacted addresses.
            o For customers only: Links to the PSPS emergency website with CRC information, and resources for AFN customers, including but not limited to information on the MBL Program, Meals on Wheels, language support, and the PBP.
•	Sent notifications to MBL customers, including tenants of master metered accounts, and SIV customers. See Section 5.3 for more information regarding MBL Program notifications.
Customer notifications are provided in English, with information on how to receive PSPS information in translated languages. Customers with their language preference selected in their PG&amp;E accounts received in-language (translated) notifications. Public Safety Partner notifications are provided in English.</t>
  </si>
  <si>
    <t>WEATHER “ALL-CLEAR”/ETOR UPDATE NOTIFICATION: Immediately before re-energization begins</t>
  </si>
  <si>
    <t>After weather conditions had passed and areas were deemed safe to begin patrols and restoration, we completed the following:
•	Submitted a PSPS State Notification Form to Cal OES and sent an e-mail to the CPUC notifying them that PG&amp;E is initiating re-energization patrols. 
•	Sent notifications to other Public Safety Partners and customers, via call, text message and e-mail, which included the ETOR.
•	Sent “update” notifications to customers if their ETOR changed. Two ways that an ETOR may change include:
            o New field or meteorology conditions.
            o Damage found during patrols and repair was needed. 
Customer notifications are provided in English, with information on how to receive PSPS information in translated languages. Customers with their language preference selected in their PG&amp;E accounts received in-language (translated) notifications. Public Safety Partner notifications are provided in English.</t>
  </si>
  <si>
    <t>RESTORATION NOTIFICATION: When re-energization is complete</t>
  </si>
  <si>
    <t>Once all customers were restored, we completed the following:
•	Sent a notification to Public Safety Partners via call, text and e-mail.
•	Submitted the final PSPS State Notification Form to Cal OES.
•	Sent an e-mail to the CPUC confirming restoration of PSPS outages and reclassification of customers if applicable.
Once all customers, including MBL and SIV customers, were restored, they received automated notifications via call, text and e-mail. 
Customer notifications are provided in English, with information on how to receive PSPS information in translated languages. Customers with their language preference selected in their PG&amp;E accounts received in-language (translated) notifications. Public Safety Partner notifications are provided in English.</t>
  </si>
  <si>
    <r>
      <t>1</t>
    </r>
    <r>
      <rPr>
        <sz val="9"/>
        <color theme="1"/>
        <rFont val="Times New Roman"/>
        <family val="1"/>
      </rPr>
      <t xml:space="preserve"> D.21-06-034, Appendix A, page A9, Section G. MBL Program and AFN Communities, No. 4, Each electric investor-owned utility must provide proactive notification and impacted zip code information to paratransit agencies that may serve all the known transit- or paratransit-dependent persons that may need access to a CRC during a PSPS. </t>
    </r>
  </si>
  <si>
    <r>
      <t xml:space="preserve">2 </t>
    </r>
    <r>
      <rPr>
        <sz val="9"/>
        <color theme="1"/>
        <rFont val="Times New Roman"/>
        <family val="1"/>
      </rPr>
      <t>Other Public Safety Partners refers to first/emergency responders at the local, state, and federal level, water, wastewater, and communication service providers, affected CCAs, publicly owned utilities/electrical cooperatives, and the CAL FIRE.</t>
    </r>
  </si>
  <si>
    <r>
      <t>3</t>
    </r>
    <r>
      <rPr>
        <sz val="9"/>
        <color theme="1"/>
        <rFont val="Times New Roman"/>
        <family val="1"/>
      </rPr>
      <t xml:space="preserve"> See PG&amp;E’s 2026 AFN Plan for more information about the PBP Program.</t>
    </r>
  </si>
  <si>
    <t xml:space="preserve">Table 4: Notification Timeline Summary </t>
  </si>
  <si>
    <t>Jurisdiction or Circuit Type</t>
  </si>
  <si>
    <t>Jurisdiction or Circuit Name</t>
  </si>
  <si>
    <t>Notification Requirement</t>
  </si>
  <si>
    <t>Time of First Notification (PDT)</t>
  </si>
  <si>
    <t>PG&amp;E Remarks</t>
  </si>
  <si>
    <t>County</t>
  </si>
  <si>
    <t>Colusa</t>
  </si>
  <si>
    <t>48-72 Hour Advance Notification (Priority)</t>
  </si>
  <si>
    <t>Refer to PG&amp;E remark.</t>
  </si>
  <si>
    <t xml:space="preserve">As explained in Table 6A, due to human error while transferring files to our notification vendor, the agencies within this jurisdiction received a delayed priority notification that instead fell into the 24-48 Hour window. </t>
  </si>
  <si>
    <t>24-48 Hour Advance Notification (Watch)</t>
  </si>
  <si>
    <t>1-4 Hour Imminent Notification</t>
  </si>
  <si>
    <t>At De-energization Initiation</t>
  </si>
  <si>
    <t>Immediately Before Re-energization</t>
  </si>
  <si>
    <t>When Re-energization is Complete</t>
  </si>
  <si>
    <t>Glenn</t>
  </si>
  <si>
    <t>Lake</t>
  </si>
  <si>
    <t>Napa</t>
  </si>
  <si>
    <t xml:space="preserve">As explained in Table 6E, due to a systems issue, the agencies within this jurisdiction received a delayed Power Off Notification. </t>
  </si>
  <si>
    <t xml:space="preserve">As explained in Table 6G, the agencies within this jurisdiction received a delayed Restore Notification because a non-PSPS outage within this jurisdiction was incorrectly categorized as PSPS. </t>
  </si>
  <si>
    <t>Solano</t>
  </si>
  <si>
    <t>As explained in Table 6A, due to changes in forecasted weather, this jurisdiction entered into scope after this notification window had passed. Therefore, it was not possible for the agency entities within this jurisdiction to receive Priority Notifications.</t>
  </si>
  <si>
    <t>Sonoma</t>
  </si>
  <si>
    <t>Sutter</t>
  </si>
  <si>
    <t xml:space="preserve">As explained in Table 6A, due to human error while transferring files to our notification vendor, the agencies within this jurisdiction received a delayed Priority Notification that instead fell into the 24-48 Hour window. </t>
  </si>
  <si>
    <t xml:space="preserve">As explained in Table 6G, the agencies within this jurisdiction received a delayed Restore Notification because a PSPS outage within this jurisdiction was a type inadvertently excluded from the list of expected PSPS outage types. </t>
  </si>
  <si>
    <t>Tehama</t>
  </si>
  <si>
    <t>Yolo</t>
  </si>
  <si>
    <t>As explained in Table 6F, due to human error, the manual step to trigger this notification was performed prematurely for an outage in this jurisdiction, causing a premature notification to the agencies in this jurisdiction.</t>
  </si>
  <si>
    <t>Incorporated City</t>
  </si>
  <si>
    <t>Vacaville</t>
  </si>
  <si>
    <t>Williams</t>
  </si>
  <si>
    <t>Tribe</t>
  </si>
  <si>
    <t>Cortina Rancheria</t>
  </si>
  <si>
    <t>Grindstone Rancheria</t>
  </si>
  <si>
    <t>CCA</t>
  </si>
  <si>
    <t>Napa County, MCE Clean Energy</t>
  </si>
  <si>
    <t>Solano County, MCE Clean Energy</t>
  </si>
  <si>
    <t>Sonoma County, Sonoma Clean Power</t>
  </si>
  <si>
    <t>Yolo County, Valley Clean Energy</t>
  </si>
  <si>
    <t>Distribution Circuit</t>
  </si>
  <si>
    <t>CALISTOGA 1101</t>
  </si>
  <si>
    <t>CALPINE 1144</t>
  </si>
  <si>
    <t xml:space="preserve">As explained in Table 6F, due to human error, an expired ETOR prevented this notification from being sent for customers on this circuit. </t>
  </si>
  <si>
    <t>CALPINE 1146</t>
  </si>
  <si>
    <t>CORNING 1101</t>
  </si>
  <si>
    <t>Cancellation Notification</t>
  </si>
  <si>
    <t xml:space="preserve">As explained in Table 6H, the only customer requiring a Cancellation Notification on this circuit stopped service so could not be notified of cancellation. </t>
  </si>
  <si>
    <t>CORNING 1102</t>
  </si>
  <si>
    <t>CORTINA 1101</t>
  </si>
  <si>
    <t>DUNBAR 1101</t>
  </si>
  <si>
    <t>ELK CREEK 1101</t>
  </si>
  <si>
    <t>GEYSERVILLE 1102</t>
  </si>
  <si>
    <t>GLENN 1101</t>
  </si>
  <si>
    <t>HIGHLANDS 1102</t>
  </si>
  <si>
    <t xml:space="preserve">As explained in Table 6E, due to attempts to resolve a systems issue impacting agency notifications, the customers on this circuit received a delayed Power Off Notification. </t>
  </si>
  <si>
    <t>HIGHLANDS 1103</t>
  </si>
  <si>
    <t>LAKEVILLE 1102</t>
  </si>
  <si>
    <t>LOGAN CREEK 2102</t>
  </si>
  <si>
    <t>MADISON 2101</t>
  </si>
  <si>
    <t>MAXWELL 1102</t>
  </si>
  <si>
    <t>MAXWELL 1105</t>
  </si>
  <si>
    <t>MERIDIAN 1102</t>
  </si>
  <si>
    <t>MONTICELLO 1101</t>
  </si>
  <si>
    <t>PEASE 1103</t>
  </si>
  <si>
    <t>PEASE 1104</t>
  </si>
  <si>
    <t>PUEBLO 1104</t>
  </si>
  <si>
    <t xml:space="preserve">None of the customers in scope or de-energized on this circuit were CFI, so none of them required Priority Notifications. </t>
  </si>
  <si>
    <t>PUEBLO 1105</t>
  </si>
  <si>
    <t>PUTAH CREEK 1105</t>
  </si>
  <si>
    <t>SONOMA 1103</t>
  </si>
  <si>
    <t>SONOMA 1104</t>
  </si>
  <si>
    <t>VACAVILLE 1104</t>
  </si>
  <si>
    <t>As explained in Table 6A, due to changes in forecasted weather, all CFI on this circuit entered into scope after this notification window had passed. Therefore, it was not possible for the CFI on this circuit to receive Priority Notifications.</t>
  </si>
  <si>
    <t>WILLIAMS 1102</t>
  </si>
  <si>
    <t>Table 5: Positive Notification</t>
  </si>
  <si>
    <t>Designation</t>
  </si>
  <si>
    <t>Total Number of customers</t>
  </si>
  <si>
    <r>
      <t>Number of Notification Attempts Made</t>
    </r>
    <r>
      <rPr>
        <b/>
        <vertAlign val="superscript"/>
        <sz val="12"/>
        <color rgb="FFFFFFFF"/>
        <rFont val="Times New Roman"/>
        <family val="1"/>
      </rPr>
      <t>1</t>
    </r>
  </si>
  <si>
    <t xml:space="preserve">Timing of Attempts </t>
  </si>
  <si>
    <t>Who made the Notification Attempt</t>
  </si>
  <si>
    <t>Successful Positive Notification</t>
  </si>
  <si>
    <r>
      <t>MBL in scope</t>
    </r>
    <r>
      <rPr>
        <vertAlign val="superscript"/>
        <sz val="12"/>
        <color theme="1"/>
        <rFont val="Times New Roman"/>
        <family val="1"/>
      </rPr>
      <t>2</t>
    </r>
  </si>
  <si>
    <t>Daily</t>
  </si>
  <si>
    <t>PG&amp;E</t>
  </si>
  <si>
    <t>SIV</t>
  </si>
  <si>
    <r>
      <t>1</t>
    </r>
    <r>
      <rPr>
        <sz val="9"/>
        <color theme="1"/>
        <rFont val="Times New Roman"/>
        <family val="1"/>
      </rPr>
      <t xml:space="preserve"> Count of “Notification Attempts Made” includes doorbell rings and Live Agent phone calls.</t>
    </r>
  </si>
  <si>
    <r>
      <t xml:space="preserve">2 </t>
    </r>
    <r>
      <rPr>
        <sz val="9"/>
        <color theme="1"/>
        <rFont val="Times New Roman"/>
        <family val="1"/>
      </rPr>
      <t>Residential tenants of master-metered customers can also qualify for MBL quantities. The MBL category for the purposes of Table 5 includes MBL customers who are master meter tenants.</t>
    </r>
  </si>
  <si>
    <t>Table 6: Breakdown of Notification Failure</t>
  </si>
  <si>
    <t>Notifications Sent to</t>
  </si>
  <si>
    <t>Notification Failure Description</t>
  </si>
  <si>
    <t>Number of Entities or Customer Account</t>
  </si>
  <si>
    <t>Explanation of Failure</t>
  </si>
  <si>
    <r>
      <t>Public Safety Partners excluding CFI</t>
    </r>
    <r>
      <rPr>
        <b/>
        <vertAlign val="superscript"/>
        <sz val="12"/>
        <color theme="1"/>
        <rFont val="Times New Roman"/>
        <family val="1"/>
      </rPr>
      <t>1</t>
    </r>
  </si>
  <si>
    <t>Entities who did not receive 48-to 72-hour priority notification</t>
  </si>
  <si>
    <t xml:space="preserve">See Table 6A for explanations. </t>
  </si>
  <si>
    <t>Entities who did not receive 24-48 hour advance notification</t>
  </si>
  <si>
    <t xml:space="preserve">No failures. </t>
  </si>
  <si>
    <t>Entities who did not receive 1-4-hour imminent notification</t>
  </si>
  <si>
    <t>No failures.</t>
  </si>
  <si>
    <t>Entities who did not receive any notifications before de-energization</t>
  </si>
  <si>
    <t>Entities who were not notified at de-energization initiation</t>
  </si>
  <si>
    <t>See Table 6E for explanations.</t>
  </si>
  <si>
    <t>Entities who were not notified immediately before re-energization</t>
  </si>
  <si>
    <t>See Table 6F for explanations.</t>
  </si>
  <si>
    <t>Entities who were not notified when re-energization is complete</t>
  </si>
  <si>
    <t>See Table 6G for explanations.</t>
  </si>
  <si>
    <t>Entities who did not receive cancellation notification within two hours of the decision to cancel</t>
  </si>
  <si>
    <r>
      <t>CFI</t>
    </r>
    <r>
      <rPr>
        <b/>
        <vertAlign val="superscript"/>
        <sz val="12"/>
        <color theme="1"/>
        <rFont val="Times New Roman"/>
        <family val="1"/>
      </rPr>
      <t>2</t>
    </r>
  </si>
  <si>
    <t>Facilities who did not receive 48-72-hour priority notification</t>
  </si>
  <si>
    <t>See Table 6A for explanations.</t>
  </si>
  <si>
    <t>Facilities who did not receive 24-48 hour advance notification</t>
  </si>
  <si>
    <t>Facilities who did not receive 1-4-hour imminent notification</t>
  </si>
  <si>
    <t>Facilities who did not receive any notifications before de-energization</t>
  </si>
  <si>
    <t>Facilities who were not notified at de-energization initiation</t>
  </si>
  <si>
    <t>Facilities who were not notified immediately before re-energization</t>
  </si>
  <si>
    <t>Facilities who were not notified when re-energization is complete</t>
  </si>
  <si>
    <t>Facilities who did not receive cancellation notification within two hours of the decision to cancel</t>
  </si>
  <si>
    <t>All other affected customers</t>
  </si>
  <si>
    <t>Customers who did not receive 24-48-hour advance notifications</t>
  </si>
  <si>
    <t>See Table 6B for explanations.</t>
  </si>
  <si>
    <t>Customers who did not receive 1-4-hour imminent notifications</t>
  </si>
  <si>
    <t>See Table 6C for explanations.</t>
  </si>
  <si>
    <t>Customers who did not receive any notifications before de-energization</t>
  </si>
  <si>
    <t>11*</t>
  </si>
  <si>
    <t>See Table 6D for explanations.</t>
  </si>
  <si>
    <t>Customers who were not notified at de-energization initiation</t>
  </si>
  <si>
    <t>Customers who were not notified immediately before re-energization</t>
  </si>
  <si>
    <t>Customers who were not notified when re-energization is complete</t>
  </si>
  <si>
    <t>Customers who did not receive cancellation notification within two hours of the decision to cancel</t>
  </si>
  <si>
    <t>See Table 6H for explanations.</t>
  </si>
  <si>
    <t>*This category is duplicative with other notification failure categories in this report. Meaning, all customers reported in this category were already included in the count of notification failures PG&amp;E reported for the specific advance notification categories. Therefore, the count from this category should not be included in the sum of total notification failures for this PSPS.</t>
  </si>
  <si>
    <r>
      <t xml:space="preserve">1 </t>
    </r>
    <r>
      <rPr>
        <sz val="9"/>
        <color theme="1"/>
        <rFont val="Times New Roman"/>
        <family val="1"/>
      </rPr>
      <t>Only includes Tribes, counties, cities and CCAs.</t>
    </r>
  </si>
  <si>
    <r>
      <t>2</t>
    </r>
    <r>
      <rPr>
        <sz val="9"/>
        <color theme="1"/>
        <rFont val="Times New Roman"/>
        <family val="1"/>
      </rPr>
      <t xml:space="preserve"> Includes Public Safety Partners who are CFI customers.</t>
    </r>
  </si>
  <si>
    <t>Table 6A: Explanation of Failures for Agency Entities and CFI Who Did Not Receive 48-to 72-Hour Priority Notification</t>
  </si>
  <si>
    <t>Total (Agency Entities)</t>
  </si>
  <si>
    <t>Total (CFI)</t>
  </si>
  <si>
    <t>Explanation</t>
  </si>
  <si>
    <t>These agency entities received a delayed Priority Notification due to human error during the process of transferring notification files to our notification vendor. As a result, these agency entities received Priority Notifications approximately two hours after the end of the 48-72 hour window.</t>
  </si>
  <si>
    <t>Due to changes in forecasted weather, these agency entities and critical facilities entered into PSPS scope after this notification window had passed. Therefore, it was not possible for these agency entities and customers to receive Priority Notifications.*</t>
  </si>
  <si>
    <t>*PG&amp;E does not consider these to be notification failures as the agencies and customers were not within scope during the applicable notification timeframe due to weather factors outside of PG&amp;E’s control. (See D.19-05-042, D.21-06-034.)</t>
  </si>
  <si>
    <t>Table 6B: Explanation of Failures for All Other Affected Customers Who Did Not Receive 24-to 48-Hour Watch Notification</t>
  </si>
  <si>
    <t>Total</t>
  </si>
  <si>
    <t>These were not active customers during this notification window and therefore, it was not possible for these customers to receive 24-48 hour Watch Notifications.*</t>
  </si>
  <si>
    <t>These customers did not receive notifications during this PSPS as no valid contact information for the main customer of record was provided to PG&amp;E.*</t>
  </si>
  <si>
    <t>*PG&amp;E does not consider these to be notification failures as we operated within the discretionary parameters prescribed in the CPUC’s PSPS guidelines for utilities. (See D.19-05-042, D.21-06-034.)</t>
  </si>
  <si>
    <t>Table 6C: Explanation of Failures for All Other Affected Customers Who Did Not Receive 1-4-Hour Imminent Notifications</t>
  </si>
  <si>
    <t>Table 6D: Explanation of Failures for All Other Affected Customers Who Did Not Receive Any Notifications Before De-Energization</t>
  </si>
  <si>
    <t>Table 6E: Explanation of Failures for Agency Entities, CFI, and All Other Affected Customers Who Did Not Receive Power Off Notification</t>
  </si>
  <si>
    <t>Total (Other Customers)</t>
  </si>
  <si>
    <t xml:space="preserve">Due to a system issue, these agency entities received a delayed Power Off Notification approximately 2.4 hours after de-energization was initiated in their jurisdictions.
PG&amp;E’s attempts to resolve this system issue for agency notifications resulted in these critical and non-critical customers receiving a delayed Power Off Notification approximately three hours after de-energization initiation. </t>
  </si>
  <si>
    <t xml:space="preserve">These critical and non-critical customers were not notified at de-energization initiation due to incorrect information in our data systems. As a result, our system did not recognize these customers as impacted by PSPS and therefore did not generate the notifications. 
PG&amp;E attempted to use alternative methods to notify these customers of de-energization initiation. We are still investigating whether this notification was successful and will report our findings in the 2026 PSPS Post-Season Report. 
However, our attempts to provide notifications immediately before re-energization and after re-energization is complete were confirmed to be successful. Thus, these customers are not reported as notification failures in Tables 6F and 6G. </t>
  </si>
  <si>
    <t>These customers did not receive notifications during this PSPS because no valid contact information for the main customer of record was provided to PG&amp;E.*</t>
  </si>
  <si>
    <t>Table 6F: Explanation of Failures for Agency Entities, CFI, and All Other Affected Customers Not Notified Immediately Before Re-energization</t>
  </si>
  <si>
    <t xml:space="preserve">Due to human error, the manual step to trigger these notifications was performed prematurely. Instead of receiving a notification between All-Clear and re-energization, these agencies and customers received a notification of active patrols 1.3 hours prior to All-Clear. </t>
  </si>
  <si>
    <t>Due to human error, an existing expired ETOR was used during a manual step to trigger these notifications. Our notification systems will not launch notifications with expired ETORs, therefore, these critical and non-critical customers were not notified immediately before re-energization.</t>
  </si>
  <si>
    <t>Table 6G: Explanation of Failures for Agency Entities and All Other Affected Customers Who Did Not Receive Restore Notification</t>
  </si>
  <si>
    <t>Total (Non-Critical Customers)</t>
  </si>
  <si>
    <t xml:space="preserve">Due to a system logic issue, one outage category indicating PSPS Repairs was inadvertently excluded from the list of expected PSPS outage types. As a result, these customers did not receive Restore Notifications after the end of their outage. 
Furthermore, because our automated notification systems generate Restore Notifications for agencies after all PSPS-impacted customers within their jurisdiction have been restored from PSPS, automatic Restore Notifications were not created for these agency entities. Once this issue was realized, manual Restore Notifications were created and launched for these agency entities. However, they were launched approximately five hours after their jurisdictions had been fully restored. </t>
  </si>
  <si>
    <t xml:space="preserve">As explained in Section 5.7, one non-PSPS outage was incorrectly categorized as PSPS due to human error. This outage was subsequently corrected to an outage cause of Carpole. 
However, because these customers were categorized as PSPS, our system for automatically generating PSPS notifications required these customers to be restored while on a PSPS outage in order to generate Restore Notifications for the agencies in their jurisdiction. Due to this system logic issue, Restore Notifications were not automatically created for these agency jurisdictions. Manual Restore Notifications were created and launched approximately three hours after the jurisdictions had been fully restored. </t>
  </si>
  <si>
    <t>This customer stopped service prior to re-energization, therefore, they could not be notified after re-energization was complete.*</t>
  </si>
  <si>
    <t>Table 6H: Explanation of Failures for All Other Affected Customers Who Did Not Receive Cancelation Notification</t>
  </si>
  <si>
    <t>This customer stopped service prior to their removal from PSPS scope, therefore, they could not be notified of cancellation.*</t>
  </si>
  <si>
    <t>Table 7: Explanations of False Positive Communications</t>
  </si>
  <si>
    <t>This agency entity contact was incorrectly tied to a different jurisdiction due to a manual data entry error. As a result, they received a notification of planned PSPS impact and an active PSPS de-energization, despite their correct jurisdiction never being in-scope or de-energized for this PSPS.</t>
  </si>
  <si>
    <t xml:space="preserve">These agency entities were incorrectly notified of active PSPS de-energization for their jurisdiction due to a data issue which caused de-energized transformers to be incorrectly assigned to their cities. This issue only impacted agency entities and did not result in any false communications to customers. These agency entities were notified of active PSPS impact, but their jurisdiction did not experience an actual PSPS outage. 
Once this issue was identified, PG&amp;E took action to prevent additional PSPS notifications from being sent to two of these agencies. Live calls were also made to correct our false positive communications for all seven impacted jurisdictions approximately one to six hours after the initial false positive communications. </t>
  </si>
  <si>
    <t xml:space="preserve">These non-critical customers were impacted by a non-PSPS outage. However, their outage was incorrectly manually classified as PSPS in PG&amp;E’s internal outage management platform. As a result, these customers were notified of active PSPS de-energization but were not impacted by PSPS. 
Once this issue was identified, PG&amp;E took action to prevent further false communications by reclassifying their outage. </t>
  </si>
  <si>
    <t>This non-critical customer was mitigated from PSPS de-energization using PG&amp;E-provided backup generation. However, this customer received PSPS notifications both prior to and during their avoided PSPS de-energization. 
PG&amp;E does not believe this is a compliance violation as the recipients of backup generation would be aware of their mitigation from PSPS and thus would not be negatively impacted by the PSPS pre-outage and in-outage notifications.</t>
  </si>
  <si>
    <t>This customer did not receive a notification of Cancellation, as reported in Table 6H. This customer’s last communication from PG&amp;E was advising of planned PSPS impact but this customer was ultimately not de-energized for PSPS.*</t>
  </si>
  <si>
    <t>*PG&amp;E does not consider these to be false communications as we operated within the discretionary parameters prescribed in the CPUC’s PSPS guidelines for utilities. (See D.19-05-042, D.21-06-034.)</t>
  </si>
  <si>
    <t>Table 8: Explanations of False Negative Communications</t>
  </si>
  <si>
    <t>PG&amp;E’s initial attempt to restore these customers from PSPS was unsuccessful. These customers received Restore Notifications due to the unsuccessful re-energization attempt but were not actually re-energized until 1.2 hours later. 
These customers then received new Restore Notifications after the actual end of their outage, therefore, this issue did not create any instances of notification failures to report in Section 5.5. Instead, they are only considered false negative communications due to the premature notification of the end of their PSPS outage.</t>
  </si>
  <si>
    <t xml:space="preserve">Table 9: PSPS Portal Map Sharing (Date and Time) </t>
  </si>
  <si>
    <t>Date</t>
  </si>
  <si>
    <t>Time PDF and GIS Maps Shared (PDT)</t>
  </si>
  <si>
    <t>Table 10: Notifications Submitted to Cal OES (Date and Time)</t>
  </si>
  <si>
    <t>Table 11: Notifications Submitted to CPUC (Date and Time)</t>
  </si>
  <si>
    <t xml:space="preserve">Table 12: AFN Customer Programs and Support </t>
  </si>
  <si>
    <t>Resource/Program</t>
  </si>
  <si>
    <t>Information/Quantity of Resources Provided</t>
  </si>
  <si>
    <t>Disability Disaster Access and Resource Program (DDAR)</t>
  </si>
  <si>
    <t>Partnered with four local ILCs across nine counties to provide aid to 719 customers who rely on power for medical or independent living needs, including:
•	Six generator fuel vouchers
•	Two batteries
•	Nine batteries previously distributed in impacted counties
Although we partner with DDAR to provide hotel accommodations, food vouchers and accessible transportation, we did not receive any requests for these services during this PSPS.</t>
  </si>
  <si>
    <t>Portable Battery Program (PBP)</t>
  </si>
  <si>
    <r>
      <t>Supported 101</t>
    </r>
    <r>
      <rPr>
        <b/>
        <sz val="12"/>
        <color rgb="FF000000"/>
        <rFont val="Times New Roman"/>
        <family val="1"/>
      </rPr>
      <t xml:space="preserve"> </t>
    </r>
    <r>
      <rPr>
        <sz val="12"/>
        <color rgb="FF000000"/>
        <rFont val="Times New Roman"/>
        <family val="1"/>
      </rPr>
      <t xml:space="preserve">customers in scope by providing batteries through PBP. Since July 2020, over 28,000 battery units have been delivered through the PBP across our service area. </t>
    </r>
  </si>
  <si>
    <t>Food Bank Partnerships</t>
  </si>
  <si>
    <t>Partnered with seven local food banks that serve all impacted counties to provide boxes of food for families.</t>
  </si>
  <si>
    <t>Meals on Wheels Partnerships</t>
  </si>
  <si>
    <t>Partnered with two Meals on Wheels Organizations in nine counties to provide services to customers in scope for the de-energization.</t>
  </si>
  <si>
    <t>CA 211 Providers Network</t>
  </si>
  <si>
    <t>Partnered with eight CA 211 network centers across nine counties to assist 84 customers with resources. The direct assistance resources provided during this activation included: 
•	48 food vouchers
•	Six hotel accommodations
•	Two water bladders
•	Two generator fuel vouchers
Although we partner with CA 211 to provide accessible transportation, we did not receive any transportation requests for this PSPS.</t>
  </si>
  <si>
    <t>Accessible Transportation Partnerships</t>
  </si>
  <si>
    <t>Although we partner with Dignity Health Connected Living and Vivalon to provide accessible transportation, we did not receive any transportation requests for this PSPS.</t>
  </si>
  <si>
    <t>Table 13: Generators Available for CFI Customers</t>
  </si>
  <si>
    <t>Number of Units</t>
  </si>
  <si>
    <t>Individual Size (MW)</t>
  </si>
  <si>
    <r>
      <t>Run Time (Hrs.)</t>
    </r>
    <r>
      <rPr>
        <b/>
        <vertAlign val="superscript"/>
        <sz val="12"/>
        <color theme="0"/>
        <rFont val="Times New Roman"/>
        <family val="1"/>
      </rPr>
      <t>1</t>
    </r>
  </si>
  <si>
    <t>Three units on reserve in Sacramento</t>
  </si>
  <si>
    <t xml:space="preserve">One unit on reserve in Sacramento </t>
  </si>
  <si>
    <t xml:space="preserve">Four units on reserve in San Leandro </t>
  </si>
  <si>
    <t xml:space="preserve">Seven units on reserve in Sacramento </t>
  </si>
  <si>
    <t xml:space="preserve">One unit on reserve in Sacramento, one unit in San Leandro </t>
  </si>
  <si>
    <t xml:space="preserve">Five units on reserve in San Leandro </t>
  </si>
  <si>
    <t xml:space="preserve">Three units on reserve in San Leandro </t>
  </si>
  <si>
    <t xml:space="preserve">Three units on reserve in Sacramento </t>
  </si>
  <si>
    <t xml:space="preserve">Two units on reserve in Sacramento </t>
  </si>
  <si>
    <t xml:space="preserve">Nine units on reserve in Sacramento </t>
  </si>
  <si>
    <t xml:space="preserve">17 units on reserve in San Leandro </t>
  </si>
  <si>
    <t xml:space="preserve">Seven units on reserve in Benecia </t>
  </si>
  <si>
    <t>Eight units on reserve in Sacramento, 14 units on reserve in San Leandro</t>
  </si>
  <si>
    <r>
      <rPr>
        <vertAlign val="superscript"/>
        <sz val="9"/>
        <color theme="1"/>
        <rFont val="Times New Roman"/>
        <family val="1"/>
      </rPr>
      <t xml:space="preserve">1 </t>
    </r>
    <r>
      <rPr>
        <sz val="9"/>
        <color theme="1"/>
        <rFont val="Times New Roman"/>
        <family val="1"/>
      </rPr>
      <t>Estimated based on a 75% load. Barring mechanical failure and refueling the temporary generators have the ability to operate
continuously throughout a typical PSPS.</t>
    </r>
  </si>
  <si>
    <t xml:space="preserve">Table 14: Number and Nature of Complaints </t>
  </si>
  <si>
    <t>Nature of Complaints</t>
  </si>
  <si>
    <t>Number of Complaints</t>
  </si>
  <si>
    <r>
      <t xml:space="preserve">Communications/Notifications
</t>
    </r>
    <r>
      <rPr>
        <sz val="12"/>
        <color theme="1"/>
        <rFont val="Times New Roman"/>
        <family val="1"/>
      </rPr>
      <t>Including, but not limited to complaints regarding lack of notice, excessive notices, confusing notice, false alarm notice, problems with getting up-to-date information, inaccurate information provided, not being able to access information in the prevalent languages and/or information accessibility, complaints about website, Public Safety Partner Portal, Representational State Transfer (REST)/Digital Asset Manager (DAM) sites (as applicable).</t>
    </r>
  </si>
  <si>
    <r>
      <t xml:space="preserve">PSPS Frequency/Duration
</t>
    </r>
    <r>
      <rPr>
        <sz val="12"/>
        <color theme="1"/>
        <rFont val="Times New Roman"/>
        <family val="1"/>
      </rPr>
      <t>Including, but not limited to complaints regarding the frequency and/or duration of PSPS, including delays in restoring power, scope of PSPS and dynamic of weather conditions.</t>
    </r>
  </si>
  <si>
    <r>
      <t xml:space="preserve">Safety/Health Concern
</t>
    </r>
    <r>
      <rPr>
        <sz val="12"/>
        <color theme="1"/>
        <rFont val="Times New Roman"/>
        <family val="1"/>
      </rPr>
      <t>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</si>
  <si>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t xml:space="preserve">General PSPS Dissatisfaction/Other 
</t>
    </r>
    <r>
      <rPr>
        <sz val="12"/>
        <color theme="1"/>
        <rFont val="Times New Roman"/>
        <family val="1"/>
      </rPr>
      <t>Including, but not limited to complaints about being without power during PSPS and related hardships such as food loss, income loss, inability to work/attend school, plus any PSPS-related complaints that do not fall into any other category.</t>
    </r>
  </si>
  <si>
    <r>
      <t xml:space="preserve">Outreach/Assistance
</t>
    </r>
    <r>
      <rPr>
        <sz val="12"/>
        <color theme="1"/>
        <rFont val="Times New Roman"/>
        <family val="1"/>
      </rPr>
      <t>Including, but not limited to complaints regarding CRCs, community crew vehicles, backup power, hotel vouchers, and other assistance provided by utility to mitigate impact of PSPS.</t>
    </r>
  </si>
  <si>
    <t>Table 15: Count and Type of Claim(s) Received</t>
  </si>
  <si>
    <t>Description of Claims</t>
  </si>
  <si>
    <t>Number of Claims</t>
  </si>
  <si>
    <t>Business Interruption / Economic Loss</t>
  </si>
  <si>
    <t>Food Loss Only</t>
  </si>
  <si>
    <t>Property Damage</t>
  </si>
  <si>
    <t>Table 16: Circuits Requiring More than 24 Hours to Restore</t>
  </si>
  <si>
    <t>Circuit Name</t>
  </si>
  <si>
    <t>Reason the Utility was Unable to Restore the Circuit Within 24 Hours</t>
  </si>
  <si>
    <t>None</t>
  </si>
  <si>
    <t xml:space="preserve">Table 17: Lessons Learned </t>
  </si>
  <si>
    <t>Issue</t>
  </si>
  <si>
    <t>Discussion</t>
  </si>
  <si>
    <t>Resolution</t>
  </si>
  <si>
    <t>Table 18: Maximum Wind Gusts Recorded During June 10 – 11, 2026</t>
  </si>
  <si>
    <t>Maximum Wind Gust (mph)</t>
  </si>
  <si>
    <t>Station Name</t>
  </si>
  <si>
    <t>Sills Road (PG557)</t>
  </si>
  <si>
    <t>Road 65 (PG845)</t>
  </si>
  <si>
    <t>Santa Fe Geothermal (PG652)</t>
  </si>
  <si>
    <t>Knoxville (PG358)</t>
  </si>
  <si>
    <t>Mt St Helena West (PG132)</t>
  </si>
  <si>
    <t>Pass Road (635PG)</t>
  </si>
  <si>
    <t>Round Mountain – Tehama (571PG)</t>
  </si>
  <si>
    <t>Bal Mountain Tower (PG490)</t>
  </si>
  <si>
    <t>Appendix A - Factors Considered in the Decision to Shut Off Power for Each Distribution Circuit De-energized During the June 10 – 11, 2026 PSPS</t>
  </si>
  <si>
    <t>PSPS decision making on Distribution does not occur at a per-circuit level and instead occurs at the level of 0.7 km squared weather and fuels model grid. These outputs are used in a GIS system to visualize the areas of concern by area, which meteorologists and Distribution Assets Health Specialists review to scope the event. The data provided here is representative of our high-resolution weather model data, which is driven by the Weather Research and Forecasting model. It is not inclusive of other model information reviewed by meteorologists that include external, public global and high-resolution weather models. This temporal and areal review of the risk, the operational timeline required to create the scope as well as any areas that were added based on subject matter expertise of meteorologists may lead to some circuits being de-energized that do not strictly exceed PSPS guidance.</t>
  </si>
  <si>
    <t>Time Place</t>
  </si>
  <si>
    <t>De-energization Date/
Time</t>
  </si>
  <si>
    <t>Restoration Date/
Time</t>
  </si>
  <si>
    <t>Threshold</t>
  </si>
  <si>
    <t>Forecast</t>
  </si>
  <si>
    <t>Observed</t>
  </si>
  <si>
    <t>Qualitative Factors</t>
  </si>
  <si>
    <t>WS MPH</t>
  </si>
  <si>
    <t>Flame Length ft 8hr</t>
  </si>
  <si>
    <t>Rate of Spread Chhr 8hr</t>
  </si>
  <si>
    <t>RH %</t>
  </si>
  <si>
    <t>Prob 
Cat</t>
  </si>
  <si>
    <t>DFM 10hr</t>
  </si>
  <si>
    <t>DFM 100 hr</t>
  </si>
  <si>
    <t>CFPD</t>
  </si>
  <si>
    <t>NVDI</t>
  </si>
  <si>
    <t>Benefit to Risk Ratio</t>
  </si>
  <si>
    <t>RH 
%</t>
  </si>
  <si>
    <t>WS
MPH</t>
  </si>
  <si>
    <t>Prob Cat</t>
  </si>
  <si>
    <t>NOAA
(Yes/
No)</t>
  </si>
  <si>
    <t>RFW
(Yes/
No)</t>
  </si>
  <si>
    <t>Open
PSPS Tags
(Yes/
No)</t>
  </si>
  <si>
    <t>Tx Impacts
(Yes/
No)</t>
  </si>
  <si>
    <t>TP11</t>
  </si>
  <si>
    <t>No observed values available</t>
  </si>
  <si>
    <t>No</t>
  </si>
  <si>
    <t>Yes</t>
  </si>
  <si>
    <t>TP10</t>
  </si>
  <si>
    <t>TP01</t>
  </si>
  <si>
    <t>TP13</t>
  </si>
  <si>
    <t>TP02</t>
  </si>
  <si>
    <t>TP04</t>
  </si>
  <si>
    <t>TP05</t>
  </si>
  <si>
    <t>TP06</t>
  </si>
  <si>
    <t>TP09</t>
  </si>
  <si>
    <t>TP07, TP14</t>
  </si>
  <si>
    <t>TP14</t>
  </si>
  <si>
    <t>Appendix B - Circuits De-Energized During the June 10 – 11, 2026 PSPS</t>
  </si>
  <si>
    <t xml:space="preserve">Distribution / Transmission </t>
  </si>
  <si>
    <t xml:space="preserve">Circuit Name </t>
  </si>
  <si>
    <t xml:space="preserve">De-Energization Date and Time (PDT)  </t>
  </si>
  <si>
    <t>All-Clear Date and Time (PDT)</t>
  </si>
  <si>
    <t xml:space="preserve">Restoration Date and Time (PDT) </t>
  </si>
  <si>
    <t xml:space="preserve">Key Communities </t>
  </si>
  <si>
    <t xml:space="preserve">HFTD Tier(s) </t>
  </si>
  <si>
    <r>
      <t>Total Customers</t>
    </r>
    <r>
      <rPr>
        <b/>
        <vertAlign val="superscript"/>
        <sz val="12"/>
        <color rgb="FFFFFFFF"/>
        <rFont val="Times New Roman"/>
        <family val="1"/>
      </rPr>
      <t>1</t>
    </r>
  </si>
  <si>
    <t xml:space="preserve">Residential Customers  </t>
  </si>
  <si>
    <t>Commercial / Industrial Customers</t>
  </si>
  <si>
    <t xml:space="preserve">MBL Program Customers </t>
  </si>
  <si>
    <t xml:space="preserve">AFN other than MBL Program Customers </t>
  </si>
  <si>
    <t>Other Customers</t>
  </si>
  <si>
    <t>Distribution</t>
  </si>
  <si>
    <t>Napa, Sonoma</t>
  </si>
  <si>
    <t>Partially Outside HFTD, Tier 3, Tier 2</t>
  </si>
  <si>
    <t>Sonoma Lake</t>
  </si>
  <si>
    <t>Tier 3, Tier 2</t>
  </si>
  <si>
    <t>Tier 3</t>
  </si>
  <si>
    <t>Partially Outside HFTD, Tier 2</t>
  </si>
  <si>
    <t>Colusa, Glenn</t>
  </si>
  <si>
    <t>Glenn, Tehama</t>
  </si>
  <si>
    <t>Tier 2</t>
  </si>
  <si>
    <t>Outside HFTD</t>
  </si>
  <si>
    <t>Yolo, Napa</t>
  </si>
  <si>
    <t>Appendix C - Damages &amp; Hazards Found Within the De-Energized Areas</t>
  </si>
  <si>
    <t>Structure Identifier</t>
  </si>
  <si>
    <t>Tier 2/3 or Non-HFTD</t>
  </si>
  <si>
    <t>Damage/ Hazard</t>
  </si>
  <si>
    <t>Type of Damage/ Hazard</t>
  </si>
  <si>
    <t>Description of Damage/Hazard</t>
  </si>
  <si>
    <t>Maxwell 1105</t>
  </si>
  <si>
    <t>Non-HFTD</t>
  </si>
  <si>
    <t>Damage</t>
  </si>
  <si>
    <t>Vegetation</t>
  </si>
  <si>
    <t>Broken conductor</t>
  </si>
  <si>
    <t>Meridian 1102</t>
  </si>
  <si>
    <t>Wind related</t>
  </si>
  <si>
    <t>Broken tie wire</t>
  </si>
  <si>
    <t>Broken insulator</t>
  </si>
  <si>
    <t>Logan Creek 2102</t>
  </si>
  <si>
    <t>Geyserville 1102</t>
  </si>
  <si>
    <t xml:space="preserve">Sonoma </t>
  </si>
  <si>
    <t>Appendix D - Public Safety Partners Contacted</t>
  </si>
  <si>
    <t>Jurisdiction</t>
  </si>
  <si>
    <t>Agency/Organization</t>
  </si>
  <si>
    <t>HFTD or HFRA Tier</t>
  </si>
  <si>
    <t>Date/Time Contacted (PDT)</t>
  </si>
  <si>
    <t>Colusa County</t>
  </si>
  <si>
    <t>Colusa County Sheriff Office, OES</t>
  </si>
  <si>
    <t>HFRA, Tier 2</t>
  </si>
  <si>
    <t>County Administration</t>
  </si>
  <si>
    <t>County Public Works</t>
  </si>
  <si>
    <t>EMS</t>
  </si>
  <si>
    <t>Fire Department</t>
  </si>
  <si>
    <t>Sheriff's Department</t>
  </si>
  <si>
    <t>US Forest Service Fire</t>
  </si>
  <si>
    <t>Colusa County Communication Facility</t>
  </si>
  <si>
    <t>AT&amp;T</t>
  </si>
  <si>
    <t>Non-HFTD and Non-HFRA; within PSPS scope because downstream of HFRA</t>
  </si>
  <si>
    <t>AT&amp;T Mobility LLC</t>
  </si>
  <si>
    <t>AT&amp;T Services Inc</t>
  </si>
  <si>
    <t>Partially outside HFTD, Tier 2</t>
  </si>
  <si>
    <t>Citizens Telecommunications of California Inc.</t>
  </si>
  <si>
    <t>Frontier Communications Corporation DIP</t>
  </si>
  <si>
    <t>GTE Mobile Net of California LP</t>
  </si>
  <si>
    <t>Colusa County Emergency Services Facility</t>
  </si>
  <si>
    <t>California Department of Forestry</t>
  </si>
  <si>
    <t>County of Colusa</t>
  </si>
  <si>
    <t>Indian Valley - Bear Valley Fire Protection District</t>
  </si>
  <si>
    <t>Indian Valley Fire Protection District</t>
  </si>
  <si>
    <t>Colusa County Energy Sector Facility</t>
  </si>
  <si>
    <t>Western Area Power Administration</t>
  </si>
  <si>
    <t xml:space="preserve">Non-HFTD and Non-HFRA; upstream of HFRA but within PSPS scope because downstream of de-energization device. </t>
  </si>
  <si>
    <t>Colusa County Tribal</t>
  </si>
  <si>
    <t>Colusa County Water and Waste Water Facility</t>
  </si>
  <si>
    <t xml:space="preserve">Non-HFTD and Non-HFRA; within PSPS scope because downstream of HFRA </t>
  </si>
  <si>
    <t>Colusa County Williams</t>
  </si>
  <si>
    <t>HFRA</t>
  </si>
  <si>
    <t>Police Department</t>
  </si>
  <si>
    <t>Glenn County</t>
  </si>
  <si>
    <t>Kanawha Fire Protection District</t>
  </si>
  <si>
    <t>Glenn County Sheriff's Office; Office of Emergency Services (OES)</t>
  </si>
  <si>
    <t>Orland Fire Department</t>
  </si>
  <si>
    <t>Glenn County Communication Facility</t>
  </si>
  <si>
    <t>American Tower Corporation</t>
  </si>
  <si>
    <t>HFRA, Partially outside HFTD and HFRA, Tier 2</t>
  </si>
  <si>
    <t>HFRA, Partially outside HFRA</t>
  </si>
  <si>
    <t>New Cingular Wireless PCS LLC</t>
  </si>
  <si>
    <t>T-Mobile West LLC</t>
  </si>
  <si>
    <t xml:space="preserve">Non-HFTD and Non-HFRA; upstream of HFRA but within PSPS scope because downstream of de-energization device </t>
  </si>
  <si>
    <t>Verizon</t>
  </si>
  <si>
    <t>Verizon Services Corporation</t>
  </si>
  <si>
    <t>Verizon Wireless</t>
  </si>
  <si>
    <t>Non-HFTD and Non-HFRA; upstream of HFRA but within PSPS scope because downstream of de-energization device</t>
  </si>
  <si>
    <t>Glenn County Emergency Services Facility</t>
  </si>
  <si>
    <t>County of Glenn</t>
  </si>
  <si>
    <t>Elk Creek Fire District</t>
  </si>
  <si>
    <t>Glenn County Energy Sector Facility</t>
  </si>
  <si>
    <t>City of Santa Clara</t>
  </si>
  <si>
    <t>Glenn County Other Facility</t>
  </si>
  <si>
    <t>US Army Corps of Engineers</t>
  </si>
  <si>
    <t>Glenn County Tribal</t>
  </si>
  <si>
    <t>Glenn County Water and Waste Water Facility</t>
  </si>
  <si>
    <t>Elk Creek Community Service</t>
  </si>
  <si>
    <t>Lake County</t>
  </si>
  <si>
    <t>City of Lakeport</t>
  </si>
  <si>
    <t>HFRA, Tier 2, Tier 3</t>
  </si>
  <si>
    <t>Fire Department, Lake County Fire Protection District</t>
  </si>
  <si>
    <t>OES</t>
  </si>
  <si>
    <t>Lake County Communication Facility</t>
  </si>
  <si>
    <t>Mediacom California LLC</t>
  </si>
  <si>
    <t>Napa County</t>
  </si>
  <si>
    <t>CAL FIRE</t>
  </si>
  <si>
    <t>EMS, Napa County</t>
  </si>
  <si>
    <t>EOC</t>
  </si>
  <si>
    <t>Napa County Assessor-Recorder-County Clerk Department</t>
  </si>
  <si>
    <t>Napa County CCA</t>
  </si>
  <si>
    <t>MCE Clean Energy</t>
  </si>
  <si>
    <t>Napa County Communication Facility</t>
  </si>
  <si>
    <t>Napa County Emergency Services Facility</t>
  </si>
  <si>
    <t>County of NAPA</t>
  </si>
  <si>
    <t>Solano County</t>
  </si>
  <si>
    <t>Benicia Fire Department</t>
  </si>
  <si>
    <t>CHP Golden Gate Division Dispatch</t>
  </si>
  <si>
    <t>Solano County CCA</t>
  </si>
  <si>
    <t>Solano County Vacaville</t>
  </si>
  <si>
    <t>City Administration</t>
  </si>
  <si>
    <t>Utilities Department</t>
  </si>
  <si>
    <t>Sonoma County</t>
  </si>
  <si>
    <t>CAL FIRE, Fire Department</t>
  </si>
  <si>
    <t>Department Emergency Management; OES</t>
  </si>
  <si>
    <t>Department of Health Services</t>
  </si>
  <si>
    <t>North Sonoma Coast Fire Protection District</t>
  </si>
  <si>
    <t>REDCOM Fire Dispatch</t>
  </si>
  <si>
    <t>Sonoma County CCA</t>
  </si>
  <si>
    <t>Sonoma Clean Power</t>
  </si>
  <si>
    <t>Sonoma County Communication Facility</t>
  </si>
  <si>
    <t>California Highway Patrol</t>
  </si>
  <si>
    <t>T-Mobile West A Delaware Corporation</t>
  </si>
  <si>
    <t>T-Mobile West Corporation</t>
  </si>
  <si>
    <t>Sonoma County Emergency Services Facility</t>
  </si>
  <si>
    <t>Sonoma Valley Fire District</t>
  </si>
  <si>
    <t>Sutter County</t>
  </si>
  <si>
    <t>County of Sutter, Office of Emergency Management</t>
  </si>
  <si>
    <t>Sutter County Fire Department</t>
  </si>
  <si>
    <t>Sutter County Communication Facility</t>
  </si>
  <si>
    <t>Tehama County</t>
  </si>
  <si>
    <t>Colusa, California, Tehama-Colusa Canal Authority</t>
  </si>
  <si>
    <t>OES and Sheriff's Office</t>
  </si>
  <si>
    <t>Tehama County Communication Facility</t>
  </si>
  <si>
    <t>Ducor Telephone Co.</t>
  </si>
  <si>
    <t>Ducor Telephone Corporation</t>
  </si>
  <si>
    <t>Tehama County Emergency Services Facility</t>
  </si>
  <si>
    <t>Tehama County Energy Sector Facility</t>
  </si>
  <si>
    <t>Tehama County Government - Jail Facility</t>
  </si>
  <si>
    <t>California Department of Corrections</t>
  </si>
  <si>
    <t>Tehama County Other Facility</t>
  </si>
  <si>
    <t>Tehama County Fire Department</t>
  </si>
  <si>
    <t>Tehama County Water and Waste Water Facility</t>
  </si>
  <si>
    <t>Yolo County</t>
  </si>
  <si>
    <t>Yolo County CCA</t>
  </si>
  <si>
    <t>Valley Clean Energy</t>
  </si>
  <si>
    <t>Yolo County Communication Facility</t>
  </si>
  <si>
    <t>Appendix E - Community Resource Centers Provided by PG&amp;E</t>
  </si>
  <si>
    <t>#</t>
  </si>
  <si>
    <t>Site Name</t>
  </si>
  <si>
    <t>Address</t>
  </si>
  <si>
    <t>Operating Hours (PDT)</t>
  </si>
  <si>
    <t>Total Visitors</t>
  </si>
  <si>
    <t>Indoor / Outdoor</t>
  </si>
  <si>
    <t>Amenities Provided</t>
  </si>
  <si>
    <t>Communities, Time Places, or Potential Circuits Supported</t>
  </si>
  <si>
    <t>Day 1 (June 10)</t>
  </si>
  <si>
    <t>Day 2 (June 11)</t>
  </si>
  <si>
    <t>Stonyford Community Hall</t>
  </si>
  <si>
    <t>239 Market Street, Stonyford, CA 95979</t>
  </si>
  <si>
    <t>8:00 - 22:00</t>
  </si>
  <si>
    <t>8:00 - 19:00</t>
  </si>
  <si>
    <t>Indoor</t>
  </si>
  <si>
    <t>Wi-Fi, ADA Restroom, Bottled Water, Device Charging, Snacks, Cooling/Heating, Seating, Ice</t>
  </si>
  <si>
    <t>Time Places 2, 3</t>
  </si>
  <si>
    <t>Williams Community Church</t>
  </si>
  <si>
    <t>315 9th Street, Williams, CA 95987</t>
  </si>
  <si>
    <t>Outdoor*</t>
  </si>
  <si>
    <t>Wi-Fi, ADA Restroom, Bottled Water, Device Charging, Snacks, Cooling, Seating</t>
  </si>
  <si>
    <t>Open Gate Christian Fellowship</t>
  </si>
  <si>
    <t>950 West Laurel Street, Willows, CA 95988</t>
  </si>
  <si>
    <t>Time Place 2</t>
  </si>
  <si>
    <t>Elk Creek Junior Senior High School</t>
  </si>
  <si>
    <t>3430 Co Road 309, Elk Creek, CA 95939</t>
  </si>
  <si>
    <t>Napa Elks Lodge</t>
  </si>
  <si>
    <t>2840 Soscol Avenue, Napa, CA 94558</t>
  </si>
  <si>
    <t>18:00 - 22:00</t>
  </si>
  <si>
    <t>8:00 - 17:30</t>
  </si>
  <si>
    <t>Time Places 11,13, 14</t>
  </si>
  <si>
    <t>First Congregational Church of Sonoma</t>
  </si>
  <si>
    <t>252 West Spain Street, Sonoma, CA 95476</t>
  </si>
  <si>
    <t>Time Places 10, 11, 12, 13</t>
  </si>
  <si>
    <t>Sonoma Marin Fairgrounds</t>
  </si>
  <si>
    <t>175 Fairgrounds Drive, Petaluma, CA 94952</t>
  </si>
  <si>
    <t>8:00 - 15:30</t>
  </si>
  <si>
    <t>Sutter Youth Organization</t>
  </si>
  <si>
    <t>7740 Butte House Road, Sutter, CA 95982</t>
  </si>
  <si>
    <t>8:00 - 16:20</t>
  </si>
  <si>
    <t>Time Place 9</t>
  </si>
  <si>
    <t>Rancho Tehama Association</t>
  </si>
  <si>
    <t>17605 Park Terrace Road, Corning, CA 96021</t>
  </si>
  <si>
    <t>Time Place 1</t>
  </si>
  <si>
    <t>*Covered tents with air conditioning were provided at all outdoor sites during this PSPS due to high forecasted temperatures throughout the territory.</t>
  </si>
  <si>
    <t>Appendix F - Definitions</t>
  </si>
  <si>
    <t>Term</t>
  </si>
  <si>
    <t>Unit/Value</t>
  </si>
  <si>
    <t>Definition</t>
  </si>
  <si>
    <t>Access and Functional Needs (AFN) Populations</t>
  </si>
  <si>
    <t>Includes individuals who have developmental or intellectual disabilities, physical disabilities, chronic conditions, injuries, limited English proficiency or who are non-English speaking, older adults, children, people living in institutionalized settings, or those who are low income, homeless, or transportation disadvantaged, including, but not limited to, those who are dependent on public transit or those who are pregnant.</t>
  </si>
  <si>
    <t>AFN Characteristics</t>
  </si>
  <si>
    <r>
      <t xml:space="preserve">Includes blind/low vision, deaf/hard of hearing, senior, non-English speaking, durable medical equipment, assistive technology, low income, or life support. </t>
    </r>
    <r>
      <rPr>
        <sz val="12"/>
        <color theme="1"/>
        <rFont val="Times New Roman"/>
        <family val="1"/>
      </rPr>
      <t>In accordance with D.21-06-034, PG&amp;E includes customers who have voluntarily indicated they are “dependent on electricity for durable medical equipment or assistive technology” in an effort to identify customers “above and beyond those in the medical baseline population” or self-identified vulnerable population to include persons reliant on electricity to maintain necessary life functions including for durable medical equipment and assistive technology. This includes Assistive Technology, Blind, Disabled, Durable Medical Equipment, Hearing Disability–Deaf or Hard of Hearing, Senior or Vision Disability-Low Vision.</t>
    </r>
  </si>
  <si>
    <t>Fraction – Max
(Threshold, Forecast Factor)</t>
  </si>
  <si>
    <t xml:space="preserve">Adverse impact to customers due to a catastrophic fire prevented by PSPS de-energization divided by adverse impact to customers due to PSPS de-energization. No observed value is available for this factor.  </t>
  </si>
  <si>
    <t>California Alternate Rates for Energy (CARE)</t>
  </si>
  <si>
    <t>A state mandated program. As determined by PU Code Section 739.1(a), annual household must be no greater than 200% of the federal poverty guideline levels.</t>
  </si>
  <si>
    <r>
      <t>Catastrophic Fire Probability (CFP</t>
    </r>
    <r>
      <rPr>
        <b/>
        <vertAlign val="subscript"/>
        <sz val="12"/>
        <color theme="1"/>
        <rFont val="Times New Roman"/>
        <family val="1"/>
      </rPr>
      <t>D</t>
    </r>
    <r>
      <rPr>
        <b/>
        <sz val="12"/>
        <color theme="1"/>
        <rFont val="Times New Roman"/>
        <family val="1"/>
      </rPr>
      <t>)</t>
    </r>
  </si>
  <si>
    <t>Scaled Probability – Max
(Threshold, Forecast, Observed Factor)</t>
  </si>
  <si>
    <t>The probability of fire ignitions due to weather impacting the electric system combined with the probability that a fire will be catastrophic if it starts. 
In Appendix A, this is the product of catastrophic fire (Prob Cat) and Ignition Probability Weather (IPW) minus probability of ignition (Prob Ignition). Scaled by 1000 to convert to an integer value.</t>
  </si>
  <si>
    <t>Critical Facilities and Infrastructure Customers (CFI)</t>
  </si>
  <si>
    <t>(CFPD)</t>
  </si>
  <si>
    <r>
      <t xml:space="preserve">“Critical Facilities” and “Critical Infrastructure” refer to facilities and infrastructure that are essential to public safety and require additional assistance and advance planning to ensure resiliency during de-energization. The California Public Utilities Commission (CPUC) adopted the following interim list of CFI, as aligned with Department of Homeland Security’s Critical Infrastructure Sectors:
•	</t>
    </r>
    <r>
      <rPr>
        <b/>
        <sz val="12"/>
        <color rgb="FF000000"/>
        <rFont val="Times New Roman"/>
        <family val="1"/>
      </rPr>
      <t>Emergency Services Sector:</t>
    </r>
    <r>
      <rPr>
        <sz val="12"/>
        <color rgb="FF000000"/>
        <rFont val="Times New Roman"/>
        <family val="1"/>
      </rPr>
      <t xml:space="preserve"> Police Stations, Fire Stations, Emergency Operations Centers
•	</t>
    </r>
    <r>
      <rPr>
        <b/>
        <sz val="12"/>
        <color rgb="FF000000"/>
        <rFont val="Times New Roman"/>
        <family val="1"/>
      </rPr>
      <t xml:space="preserve">Government Facilities Sector: </t>
    </r>
    <r>
      <rPr>
        <sz val="12"/>
        <color rgb="FF000000"/>
        <rFont val="Times New Roman"/>
        <family val="1"/>
      </rPr>
      <t xml:space="preserve">Schools, Jails and Prisons
•	</t>
    </r>
    <r>
      <rPr>
        <b/>
        <sz val="12"/>
        <color rgb="FF000000"/>
        <rFont val="Times New Roman"/>
        <family val="1"/>
      </rPr>
      <t xml:space="preserve">Healthcare and Public Health Sector: </t>
    </r>
    <r>
      <rPr>
        <sz val="12"/>
        <color rgb="FF000000"/>
        <rFont val="Times New Roman"/>
        <family val="1"/>
      </rPr>
      <t xml:space="preserve">Public Health Departments, Medical facilities, including hospitals, skilled nursing facilities, nursing homes, blood banks, health care facilities, dialysis centers and hospice facilities
•	</t>
    </r>
    <r>
      <rPr>
        <b/>
        <sz val="12"/>
        <color rgb="FF000000"/>
        <rFont val="Times New Roman"/>
        <family val="1"/>
      </rPr>
      <t>Energy Sector:</t>
    </r>
    <r>
      <rPr>
        <sz val="12"/>
        <color rgb="FF000000"/>
        <rFont val="Times New Roman"/>
        <family val="1"/>
      </rPr>
      <t xml:space="preserve"> Public and private utility facilities vital to maintaining or restoring normal service, including, but not limited to, interconnected publicly owned utilities and electric cooperatives
•	</t>
    </r>
    <r>
      <rPr>
        <b/>
        <sz val="12"/>
        <color rgb="FF000000"/>
        <rFont val="Times New Roman"/>
        <family val="1"/>
      </rPr>
      <t>Water and Wastewater Systems Sector:</t>
    </r>
    <r>
      <rPr>
        <sz val="12"/>
        <color rgb="FF000000"/>
        <rFont val="Times New Roman"/>
        <family val="1"/>
      </rPr>
      <t xml:space="preserve"> Facilities associated with the provision of drinking water or processing of wastewater including facilities used to pump, divert, transport, store, treat and deliver water or wastewater
•	</t>
    </r>
    <r>
      <rPr>
        <b/>
        <sz val="12"/>
        <color rgb="FF000000"/>
        <rFont val="Times New Roman"/>
        <family val="1"/>
      </rPr>
      <t>Communications Sector:</t>
    </r>
    <r>
      <rPr>
        <sz val="12"/>
        <color rgb="FF000000"/>
        <rFont val="Times New Roman"/>
        <family val="1"/>
      </rPr>
      <t xml:space="preserve"> Communication carrier infrastructure including selective routers, central offices, head ends, cellular switches, remote terminals and cellular sites
•	</t>
    </r>
    <r>
      <rPr>
        <b/>
        <sz val="12"/>
        <color rgb="FF000000"/>
        <rFont val="Times New Roman"/>
        <family val="1"/>
      </rPr>
      <t>Chemical Sector:</t>
    </r>
    <r>
      <rPr>
        <sz val="12"/>
        <color rgb="FF000000"/>
        <rFont val="Times New Roman"/>
        <family val="1"/>
      </rPr>
      <t xml:space="preserve"> Facilities associated with the provision of manufacturing, maintaining, or distributing hazardous materials and chemicals
•	Note: Some customers meet the criteria of being both a Public Safety Partner &amp; Critical Facility, which include Emergency services sector, water and wastewater providers, communication service providers and emergency hospitals.</t>
    </r>
  </si>
  <si>
    <t>Customer or Customer Accounts</t>
  </si>
  <si>
    <t>Active service points or meter.</t>
  </si>
  <si>
    <t>Dead Fuel Moisture Content (DFM) 10hr</t>
  </si>
  <si>
    <t>Fuel Moisture Fraction – Min
(Threshold, Forecast, Observed Factor)</t>
  </si>
  <si>
    <t xml:space="preserve">The amount of moisture in dead vegetation (i.e. fallen leaves, tree branches, and logs). 
In Appendix A, “DFM 10hr” is Dead Fuel Moisture provided in 10-hour fuel moisture class. Can be scaled to percentage by multiplying by 100. </t>
  </si>
  <si>
    <t>Dead Fuel Moisture Content (DFM) 100hr</t>
  </si>
  <si>
    <t>Fuel Moisture Fraction – Min
(Threshold, Forecast Factor)</t>
  </si>
  <si>
    <t xml:space="preserve">The amount of moisture in dead vegetation (i.e. fallen leaves, tree branches, and logs). 
In Appendix A, “DFM 100hr” is Dead Fuel Moisture provided in 100-hour moisture class. Can be scaled to percentage by multiplying by 100. No observed value is available for this factor.  </t>
  </si>
  <si>
    <t>Emergency Operations Center (EOC)</t>
  </si>
  <si>
    <t>A central command and control facility responsible for carrying out the principles of emergency preparedness and emergency management, or disaster management functions at a strategic level during an emergency and ensuring the continuity of operation of a company.</t>
  </si>
  <si>
    <t>EV charging station levels</t>
  </si>
  <si>
    <r>
      <t xml:space="preserve">•	</t>
    </r>
    <r>
      <rPr>
        <b/>
        <sz val="12"/>
        <color theme="1"/>
        <rFont val="Times New Roman"/>
        <family val="1"/>
      </rPr>
      <t>Level 1 Charging:</t>
    </r>
    <r>
      <rPr>
        <sz val="12"/>
        <color theme="1"/>
        <rFont val="Times New Roman"/>
        <family val="1"/>
      </rPr>
      <t xml:space="preserve"> 120-Volt; Connectors Used: J1772, Tesla; Charging Speed: 3 to 5 Miles Per Hour
•	</t>
    </r>
    <r>
      <rPr>
        <b/>
        <sz val="12"/>
        <color theme="1"/>
        <rFont val="Times New Roman"/>
        <family val="1"/>
      </rPr>
      <t xml:space="preserve">Level 2 Charging: </t>
    </r>
    <r>
      <rPr>
        <sz val="12"/>
        <color theme="1"/>
        <rFont val="Times New Roman"/>
        <family val="1"/>
      </rPr>
      <t xml:space="preserve">208-Volt to 240-Volt; Connectors Used: J1772, Tesla; Charging Speed: 12 to 80 Miles Per Hour
•	</t>
    </r>
    <r>
      <rPr>
        <b/>
        <sz val="12"/>
        <color theme="1"/>
        <rFont val="Times New Roman"/>
        <family val="1"/>
      </rPr>
      <t xml:space="preserve">Level 3 Charging: </t>
    </r>
    <r>
      <rPr>
        <sz val="12"/>
        <color theme="1"/>
        <rFont val="Times New Roman"/>
        <family val="1"/>
      </rPr>
      <t>400-Volt to 900-Volt (DC Fast Charge &amp; Supercharging); Connectors Used: Combined Charging System (Combo), CHAdeMO &amp; Tesla; Charging Speed: 3 to 20 Miles Per Minute</t>
    </r>
  </si>
  <si>
    <t>Family Electric Rate Assistance Program (FERA)</t>
  </si>
  <si>
    <t>CPUC established program for households of three or more with incomes between 200% and 250% of federal poverty guidelines. (PU Code Section 739.12)</t>
  </si>
  <si>
    <t>Fire Index Area (FIA)</t>
  </si>
  <si>
    <t>Boundaries originally designated by the California Department of Forestry and Fire Protection and United States Forest Service for the purpose of establishing a fire-danger rating for that area based on local conditions. There are 109 rating areas in PG&amp;E’s service area.</t>
  </si>
  <si>
    <t>Fire Index Rating</t>
  </si>
  <si>
    <r>
      <t xml:space="preserve">A rating used by fire agencies to determine the risk of fire and its likely behavior. Its calculation considers fuel moisture, humidity, wind speed, air temperature, and historical fire occurrence. These ratings are as follows:
•	</t>
    </r>
    <r>
      <rPr>
        <b/>
        <sz val="12"/>
        <color theme="1"/>
        <rFont val="Times New Roman"/>
        <family val="1"/>
      </rPr>
      <t xml:space="preserve">R1: </t>
    </r>
    <r>
      <rPr>
        <sz val="12"/>
        <color theme="1"/>
        <rFont val="Times New Roman"/>
        <family val="1"/>
      </rPr>
      <t xml:space="preserve">Very little or no fire danger
•	</t>
    </r>
    <r>
      <rPr>
        <b/>
        <sz val="12"/>
        <color theme="1"/>
        <rFont val="Times New Roman"/>
        <family val="1"/>
      </rPr>
      <t>R2:</t>
    </r>
    <r>
      <rPr>
        <sz val="12"/>
        <color theme="1"/>
        <rFont val="Times New Roman"/>
        <family val="1"/>
      </rPr>
      <t xml:space="preserve"> Moderate fire danger
•	</t>
    </r>
    <r>
      <rPr>
        <b/>
        <sz val="12"/>
        <color theme="1"/>
        <rFont val="Times New Roman"/>
        <family val="1"/>
      </rPr>
      <t>R3:</t>
    </r>
    <r>
      <rPr>
        <sz val="12"/>
        <color theme="1"/>
        <rFont val="Times New Roman"/>
        <family val="1"/>
      </rPr>
      <t xml:space="preserve"> When fire danger is so high that care must be taken using fire-starting equipment. Local conditions may limit the use of machinery and equipment to certain hours of the day
•	</t>
    </r>
    <r>
      <rPr>
        <b/>
        <sz val="12"/>
        <color theme="1"/>
        <rFont val="Times New Roman"/>
        <family val="1"/>
      </rPr>
      <t xml:space="preserve">R4: </t>
    </r>
    <r>
      <rPr>
        <sz val="12"/>
        <color theme="1"/>
        <rFont val="Times New Roman"/>
        <family val="1"/>
      </rPr>
      <t xml:space="preserve">Fire danger is critical. The use of equipment and open flames are limited to specific areas and times
•	</t>
    </r>
    <r>
      <rPr>
        <b/>
        <sz val="12"/>
        <color theme="1"/>
        <rFont val="Times New Roman"/>
        <family val="1"/>
      </rPr>
      <t xml:space="preserve">R5: </t>
    </r>
    <r>
      <rPr>
        <sz val="12"/>
        <color theme="1"/>
        <rFont val="Times New Roman"/>
        <family val="1"/>
      </rPr>
      <t xml:space="preserve">Fire danger is so critical that the use of equipment and open flames are not allowed at any time
•	</t>
    </r>
    <r>
      <rPr>
        <b/>
        <sz val="12"/>
        <color theme="1"/>
        <rFont val="Times New Roman"/>
        <family val="1"/>
      </rPr>
      <t xml:space="preserve">R5-Plus: </t>
    </r>
    <r>
      <rPr>
        <sz val="12"/>
        <color theme="1"/>
        <rFont val="Times New Roman"/>
        <family val="1"/>
      </rPr>
      <t>Fire danger is at R5 "plus" high risk weather trigger of strong wind</t>
    </r>
  </si>
  <si>
    <t>First/Emergency Responders</t>
  </si>
  <si>
    <t>Individuals who, in the early stages of an incident, are responsible for the protection and preservation of life, property, evidence, and the environment, including emergency response providers. The term “emergency response providers” includes federal, state, and local governmental and nongovernmental public safety, fire, law enforcement, emergency response, emergency medical services providers (including hospital emergency facilities), and related personnel, agencies and authorities.</t>
  </si>
  <si>
    <t>Feet – Max
(Threshold, Forecast Factor)</t>
  </si>
  <si>
    <t>Flame length in feet on fire front for first eight hours of fire spread simulation from Technosylva. No observed value is available for this factor.</t>
  </si>
  <si>
    <t>Full-Scale Exercise (FSE)</t>
  </si>
  <si>
    <t>A complex, resource-intensive operations-based exercise often involving multiple agencies, jurisdictions/organizations, and real-time movement of resources.</t>
  </si>
  <si>
    <t>Functional Exercise (FE)</t>
  </si>
  <si>
    <t>An operations-based exercise designed to test and evaluate capabilities and functions in a realistic, real-time environment. Movement of resources is usually simulated.</t>
  </si>
  <si>
    <t>Geographic Area Coordination Center (GACC)</t>
  </si>
  <si>
    <t>Yes/No During PSPS
(Qualitative Factor)</t>
  </si>
  <si>
    <t>The operations center that monitors for wildfires. HAWC leadership communicates and informs other PG&amp;E Business Units and Executive Leadership about threats from wildfires in the service area.</t>
  </si>
  <si>
    <t>Hazard Awareness and Center (HAWC)</t>
  </si>
  <si>
    <t>Area where risk factors for the potential of catastrophic fire from utility infrastructure ignition during offshore wind events is higher than others. HFRA boundaries were developed based on the CPUC’s HFTD boundaries.</t>
  </si>
  <si>
    <t>High Fire Risk Area (HFRA)</t>
  </si>
  <si>
    <r>
      <t xml:space="preserve">Per D.17-01-009, areas of the State designated by the CPUC and California Department of Forestry &amp; Fire Protection (CAL FIRE) to have elevated wildfire risk, indicating where utilities must take additional action (per GO 95, GO 165, and GO 166) to mitigate wildfire risk.
The districts have three levels:
•	</t>
    </r>
    <r>
      <rPr>
        <b/>
        <sz val="12"/>
        <color theme="1"/>
        <rFont val="Times New Roman"/>
        <family val="1"/>
      </rPr>
      <t xml:space="preserve">Zone 1: </t>
    </r>
    <r>
      <rPr>
        <sz val="12"/>
        <color theme="1"/>
        <rFont val="Times New Roman"/>
        <family val="1"/>
      </rPr>
      <t>High Hazard Zones on the U.S. Forest Service-California Department of Forestry and CAL FIRE joint map of Tree Mortality High Hazard Zones
•</t>
    </r>
    <r>
      <rPr>
        <b/>
        <sz val="12"/>
        <color theme="1"/>
        <rFont val="Times New Roman"/>
        <family val="1"/>
      </rPr>
      <t xml:space="preserve">	Tier 2: </t>
    </r>
    <r>
      <rPr>
        <sz val="12"/>
        <color theme="1"/>
        <rFont val="Times New Roman"/>
        <family val="1"/>
      </rPr>
      <t xml:space="preserve">Elevated risk for utility-associated wildfires
•	</t>
    </r>
    <r>
      <rPr>
        <b/>
        <sz val="12"/>
        <color theme="1"/>
        <rFont val="Times New Roman"/>
        <family val="1"/>
      </rPr>
      <t xml:space="preserve">Tier 3: </t>
    </r>
    <r>
      <rPr>
        <sz val="12"/>
        <color theme="1"/>
        <rFont val="Times New Roman"/>
        <family val="1"/>
      </rPr>
      <t>Extreme risk for utility-associated wildfires
Non-residential customers that may present a significant community impact in the event they experience a sustained outage but do not meet the CPUC criteria for a Critical Facility Customer.</t>
    </r>
  </si>
  <si>
    <t>High Fire Threat Districts (HFTDs)</t>
  </si>
  <si>
    <t>“Priority 1” and “Priority 2” vegetation tags are created when trained vegetation inspectors identify trees or limbs that currently present elevated risk and must be worked on an expedited basis. Inspectors use Priority 1 tags for vegetation (i) in contact or showing signs of previous contact with a primary conductor; (ii) actively failing or at immediate risk of failing and which could strike PG&amp;E’s facilities; or (iii) presenting an immediate risk to PG&amp;E’s facilities. Inspectors use Priority 2 tags for vegetation that does not rise to the level of Priority 1 but has encroached within the PG&amp;E minimum clearance requirements or has an identifiable potential safety issue requiring expedited work.</t>
  </si>
  <si>
    <t>High Impact Critical Customers</t>
  </si>
  <si>
    <t>Non-residential customers that may present a significant community impact in the event they experience a sustained outage but do not meet the CPUC criteria for a Critical Facility Customer.</t>
  </si>
  <si>
    <t>High Priority Vegetation Tag</t>
  </si>
  <si>
    <r>
      <t>“</t>
    </r>
    <r>
      <rPr>
        <sz val="12"/>
        <color theme="1"/>
        <rFont val="Times New Roman"/>
        <family val="1"/>
      </rPr>
      <t>Priority 1” and “Priority 2” vegetation tags are created when trained vegetation inspectors identify trees or limbs that currently present elevated risk and must be worked on an expedited basis. Inspectors use Priority 1 tags for vegetation (i) in contact or showing signs of previous contact with a primary conductor; (ii) actively failing or at immediate risk of failing and which could strike PG&amp;E’s facilities; or (iii) presenting an immediate risk to PG&amp;E’s facilities. Inspectors use Priority 2 tags for vegetation that does not rise to the level of Priority 1 but has encroached within the PG&amp;E minimum clearance requirements or has an identifiable potential safety issue requiring expedited work.</t>
    </r>
  </si>
  <si>
    <t>High Wind Warning (HWW)</t>
  </si>
  <si>
    <t>Warning of high winds issued by the Federal National Weather Service.</t>
  </si>
  <si>
    <t>High Wind Advisory</t>
  </si>
  <si>
    <t>Advisory of high winds issued by the Federal National Weather Service.</t>
  </si>
  <si>
    <t>Life Support</t>
  </si>
  <si>
    <t>Customers that require critical life support equipment in their home.</t>
  </si>
  <si>
    <t>Medical Baseline (MBL) Program</t>
  </si>
  <si>
    <t>This program assists residential customers who rely on power for certain medical needs, as certified by a licensed medical practitioner. Eligible customers receive an extra monthly allotment of energy or discount, depending on their current rate plan. The program also includes additional notifications in advance of a PSPS.</t>
  </si>
  <si>
    <t>Monitoring Stage</t>
  </si>
  <si>
    <t>The seven days ahead of a weather event when weather patterns are being monitored. Utility provides seven-day proactive de-energization potential rolling forecast or implements an escalating notification system similar to the National Weather Service’s “weather watch” and “weather warning” system on its public website.</t>
  </si>
  <si>
    <t>National Oceanic and Atmospheric Administration (NOAA)</t>
  </si>
  <si>
    <t>Fire weather forecast issued by NOAA (SPC).</t>
  </si>
  <si>
    <t>Open PSPS Tags</t>
  </si>
  <si>
    <t>Yes/No During PSPS
(Qualitative Factor)</t>
  </si>
  <si>
    <t>PSPS-Qualified Tags include P1 (tree represents an immediate risk) and P2 (tree is damaged or diseased and could fall into nearby power lines) tree tags and Electric Corrective tags (Priority A - emergency, B - urgent, and E/F - risk-based).</t>
  </si>
  <si>
    <t>Officer-in-Charge (OIC)</t>
  </si>
  <si>
    <t>A position specific to PSPS to engage higher-level management accountability in the decision to de-energize and restore power while also enabling rapid decision-making during real-time. The OIC approves all PSPS Decision Records and associated documentation following a PSPS.</t>
  </si>
  <si>
    <t>Page View</t>
  </si>
  <si>
    <t>The number of times a web page was viewed by individual users.</t>
  </si>
  <si>
    <t>Patrol Inspection</t>
  </si>
  <si>
    <t>In accordance with GO 165, a visual inspection of applicable utility equipment and structures that is designed to identify obvious structural problems and hazards. Patrol inspections may be carried out during other company business.</t>
  </si>
  <si>
    <t>Probability Outputs – Max
(Threshold, Forecast, Observed Factor)</t>
  </si>
  <si>
    <t xml:space="preserve">Fire Potential Index (FPI) Model Output minus Probability of a catastrophic fire if an ignition were to occur. FPI component of the CFPD model. </t>
  </si>
  <si>
    <t>Public Safety Partner</t>
  </si>
  <si>
    <t>First/emergency response providers at the federal, state and local levels including, water, wastewater and communication service providers, affected community choice aggregators, publicly owned utilities/electrical cooperatives, the CPUC, the California Governor’s Office of Emergency Services and the California Department of Forestry and Fire Protection.
The term “emergency response providers” includes federal, state, and local governmental and nongovernmental public safety, fire, law enforcement, emergency response, emergency medical services providers (including hospital emergency facilities), and related personnel, agencies and authorities.</t>
  </si>
  <si>
    <t>PSPS Mitigation</t>
  </si>
  <si>
    <t>The efforts taken to avoid de-energization including backup generation, backup storage, distribution microgrid, islanding, patrols, sectionalization, switching, temporary substation microgrid, Transmission switching and vegetation management (expedite priority trees that prevent circuit from being removed from scope).</t>
  </si>
  <si>
    <t>Chains/Hour – Max
(Threshold, Forecast Factor)</t>
  </si>
  <si>
    <t>Rate of fire spread in chains per hour for first eight hours of fire spread simulation from Technosylva. No observed value is available for this factor.</t>
  </si>
  <si>
    <t>Red Flag Warning (RFW)</t>
  </si>
  <si>
    <t>Red Flag Warning from the Federal National Weather Service.</t>
  </si>
  <si>
    <t>Relative Humidity (RH)</t>
  </si>
  <si>
    <t>Percentage – Min
(Threshold, Forecast, Observed Factor)</t>
  </si>
  <si>
    <t>Relative Humidity in percent at two meters above ground level. For observed values, this is the minimum relative humidity recorded by all weather stations mapped to each circuit from planned de-energization time to anticipated All-Clear time.</t>
  </si>
  <si>
    <t>Self-Identified Vulnerable (SIV)</t>
  </si>
  <si>
    <r>
      <t>Customers who have indicated they are “dependent on electricity for durable medical equipment or assistive technology” as well as customers that are not enrolled or qualify for the MBL Program and “certify that they have a serious illness or condition that could become life threatening if service is disconnected.”</t>
    </r>
    <r>
      <rPr>
        <sz val="14"/>
        <color rgb="FF000000"/>
        <rFont val="Times New Roman"/>
        <family val="1"/>
      </rPr>
      <t xml:space="preserve"> </t>
    </r>
    <r>
      <rPr>
        <sz val="12"/>
        <color theme="1"/>
        <rFont val="Times New Roman"/>
        <family val="1"/>
      </rPr>
      <t>In accordance with D.21-06-034, PG&amp;E includes customers who have indicated they are “dependent on electricity for durable medical equipment or assistive technology” in an effort to identify customers “above and beyond those in the medical baseline population” to include persons reliant on electricity to maintain necessary life functions including for durable medical equipment and assistive technology. This designation remains on their account indefinitely.</t>
    </r>
  </si>
  <si>
    <t>Site Visit</t>
  </si>
  <si>
    <t>A continuous session that begins when a user arrives on a site and ends after either 30 minutes of inactivity or 12 hours of continuous activity.</t>
  </si>
  <si>
    <t>SIV Program</t>
  </si>
  <si>
    <t>A PG&amp;E program inclusive of customers who have indicated they are “dependent on electricity for durable medical equipment or assistive technology” as well as customers that are not enrolled or qualify for the MBL Program and “certify that they have a serious illness or condition that could become life threatening if service is disconnected.” In accordance with D.21-06-034, PG&amp;E includes customers who have indicated they are “dependent on electricity for durable medical equipment or assistive technology” in an effort to identify customers “above and beyond those in the medical baseline population” to include persons reliant on electricity to maintain necessary life functions including for durable medical equipment and assistive technology. This designation remains on their account indefinitely.</t>
  </si>
  <si>
    <t>Sustained Wind</t>
  </si>
  <si>
    <t>The average observed wind speed value over a two-minute period.</t>
  </si>
  <si>
    <t>Tabletop Exercise (TTX)</t>
  </si>
  <si>
    <t>A discussion-based exercise in response to a scenario, intended to generate a dialogue of various issues to facilitate a conceptual understanding, identify strengths and areas for improvement, and/or achieve changes in perceptions about plans, policies, or procedures.</t>
  </si>
  <si>
    <t>Time Place (TP)</t>
  </si>
  <si>
    <t>A portion of the PG&amp;E grid that is electrically and geographically coherent and is forecast to experience consistent timing for severe fire weather. TPs are identified for each PSPS and receive consistent treatment for notifications and de-energization. Once actual weather conditions occur, Weather “All-Clear” and service restoration times may vary due to actual weather conditions across various TPs as well as within a TP.</t>
  </si>
  <si>
    <t>Transmission (Tx) Impacts</t>
  </si>
  <si>
    <t>Distribution lines that would have been de-energized due to de-energization of upstream Transmission lines, regardless of whether those Distribution lines would have also been de-energized due to direct Distribution PSPS.</t>
  </si>
  <si>
    <t>Wind Gust</t>
  </si>
  <si>
    <t>A rapid fluctuation of wind speed with variations of ten knots or more between peaks and lulls, typically, determined by averaging observed values over a three-second period.</t>
  </si>
  <si>
    <t>Vulnerable Populations</t>
  </si>
  <si>
    <t>Individuals who have physical, developmental, intellectual disabilities; chronic conditions or injuries, are limited English proficient or non-English speaking; older adults, children, people living in institutionalized settings, low-income, homeless and/or transportation-disadvantaged (i.e., dependent on public transit) and pregnant women. This term is also used interchangeable with AFN.</t>
  </si>
  <si>
    <t>Weather “All-Clear”</t>
  </si>
  <si>
    <t>When severe weather has passed, the OIC gives approval to start patrols and restoration for all impacted areas at once or for specific areas.</t>
  </si>
  <si>
    <t>MPH – Max
(Threshold, Forecast, Observed Factor)</t>
  </si>
  <si>
    <t>Sustained windspeed in miles per hour at 10 meters above ground level. The observed values show the maximum sustained wind speed recorded by weather stations mapped to each circuit from planned de-energization time to anticipated All-Clear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</si>
</sst>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m/d/yyyy\ h:mm;@"/>
  </numFmts>
  <fonts count="22" x14ac:knownFonts="1">
    <font>
      <sz val="11"/>
      <color theme="1"/>
      <name val="Aptos Narrow"/>
      <family val="2"/>
      <scheme val="minor"/>
    </font>
    <font>
      <b/>
      <sz val="12"/>
      <name val="Times New Roman"/>
      <family val="1"/>
    </font>
    <font>
      <b/>
      <sz val="12"/>
      <color rgb="FFFFFFFF"/>
      <name val="Times New Roman"/>
      <family val="1"/>
    </font>
    <font>
      <b/>
      <sz val="12"/>
      <color theme="0"/>
      <name val="Times New Roman"/>
      <family val="1"/>
    </font>
    <font>
      <sz val="12"/>
      <color theme="1"/>
      <name val="Times New Roman"/>
      <family val="1"/>
    </font>
    <font>
      <sz val="9"/>
      <color theme="1"/>
      <name val="Times New Roman"/>
      <family val="1"/>
    </font>
    <font>
      <u/>
      <sz val="11"/>
      <color theme="10"/>
      <name val="Aptos Narrow"/>
      <family val="2"/>
      <scheme val="minor"/>
    </font>
    <font>
      <b/>
      <sz val="12"/>
      <color theme="1"/>
      <name val="Times New Roman"/>
      <family val="1"/>
    </font>
    <font>
      <sz val="12"/>
      <color theme="1"/>
      <name val="Aptos Narrow"/>
      <family val="2"/>
      <scheme val="minor"/>
    </font>
    <font>
      <sz val="12"/>
      <color rgb="FF000000"/>
      <name val="Times New Roman"/>
      <family val="1"/>
    </font>
    <font>
      <b/>
      <sz val="12"/>
      <color rgb="FF000000"/>
      <name val="Times New Roman"/>
      <family val="1"/>
    </font>
    <font>
      <vertAlign val="superscript"/>
      <sz val="9"/>
      <color theme="1"/>
      <name val="Times New Roman"/>
      <family val="1"/>
    </font>
    <font>
      <sz val="8"/>
      <name val="Aptos Narrow"/>
      <family val="2"/>
      <scheme val="minor"/>
    </font>
    <font>
      <sz val="11"/>
      <color theme="1"/>
      <name val="Times New Roman"/>
      <family val="1"/>
    </font>
    <font>
      <sz val="9"/>
      <color rgb="FF000000"/>
      <name val="Times New Roman"/>
      <family val="1"/>
    </font>
    <font>
      <b/>
      <vertAlign val="superscript"/>
      <sz val="12"/>
      <color rgb="FFFFFFFF"/>
      <name val="Times New Roman"/>
      <family val="1"/>
    </font>
    <font>
      <vertAlign val="superscript"/>
      <sz val="12"/>
      <color theme="1"/>
      <name val="Times New Roman"/>
      <family val="1"/>
    </font>
    <font>
      <sz val="10"/>
      <color theme="1"/>
      <name val="Times New Roman"/>
      <family val="1"/>
    </font>
    <font>
      <b/>
      <vertAlign val="superscript"/>
      <sz val="12"/>
      <color theme="1"/>
      <name val="Times New Roman"/>
      <family val="1"/>
    </font>
    <font>
      <b/>
      <vertAlign val="superscript"/>
      <sz val="12"/>
      <color theme="0"/>
      <name val="Times New Roman"/>
      <family val="1"/>
    </font>
    <font>
      <b/>
      <vertAlign val="subscript"/>
      <sz val="12"/>
      <color theme="1"/>
      <name val="Times New Roman"/>
      <family val="1"/>
    </font>
    <font>
      <sz val="14"/>
      <color rgb="FF000000"/>
      <name val="Times New Roman"/>
      <family val="1"/>
    </font>
  </fonts>
  <fills count="8">
    <fill>
      <patternFill patternType="none"/>
    </fill>
    <fill>
      <patternFill patternType="gray125"/>
    </fill>
    <fill>
      <patternFill patternType="solid">
        <fgColor rgb="FF00A4DD"/>
        <bgColor indexed="64"/>
      </patternFill>
    </fill>
    <fill>
      <patternFill patternType="solid">
        <fgColor rgb="FF0082AA"/>
        <bgColor indexed="64"/>
      </patternFill>
    </fill>
    <fill>
      <patternFill patternType="solid">
        <fgColor rgb="FF9CC2E5"/>
        <bgColor indexed="64"/>
      </patternFill>
    </fill>
    <fill>
      <patternFill patternType="solid">
        <fgColor rgb="FFFFFFFF"/>
        <bgColor indexed="64"/>
      </patternFill>
    </fill>
    <fill>
      <patternFill patternType="solid">
        <fgColor theme="0"/>
        <bgColor indexed="64"/>
      </patternFill>
    </fill>
    <fill>
      <patternFill patternType="solid">
        <fgColor theme="0"/>
        <bgColor theme="4" tint="0.79998168889431442"/>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91">
    <xf numFmtId="0" fontId="0" fillId="0" borderId="0" xfId="0"/>
    <xf numFmtId="0" fontId="1" fillId="2" borderId="0" xfId="0" applyFont="1" applyFill="1" applyAlignment="1">
      <alignment horizontal="center"/>
    </xf>
    <xf numFmtId="0" fontId="3" fillId="2" borderId="0" xfId="0" applyFont="1" applyFill="1"/>
    <xf numFmtId="0" fontId="4" fillId="2" borderId="0" xfId="0" applyFont="1" applyFill="1"/>
    <xf numFmtId="0" fontId="4" fillId="0" borderId="0" xfId="0" applyFont="1"/>
    <xf numFmtId="0" fontId="2"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8" fillId="0" borderId="0" xfId="0" applyFont="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5" fillId="0" borderId="0" xfId="0" applyFont="1"/>
    <xf numFmtId="0" fontId="3" fillId="2" borderId="0" xfId="0" applyFont="1" applyFill="1" applyAlignment="1">
      <alignment wrapText="1"/>
    </xf>
    <xf numFmtId="0" fontId="0" fillId="0" borderId="0" xfId="0" applyAlignment="1">
      <alignment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1" fillId="0" borderId="0" xfId="0" applyFont="1" applyAlignment="1">
      <alignment vertical="center"/>
    </xf>
    <xf numFmtId="0" fontId="4" fillId="0" borderId="0" xfId="0" applyFont="1" applyAlignment="1">
      <alignment vertical="center"/>
    </xf>
    <xf numFmtId="0" fontId="7"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0" fillId="4" borderId="1" xfId="0" applyFont="1" applyFill="1" applyBorder="1" applyAlignment="1">
      <alignment vertical="center" wrapText="1"/>
    </xf>
    <xf numFmtId="0" fontId="4" fillId="0" borderId="1" xfId="0" applyFont="1" applyBorder="1" applyAlignment="1">
      <alignment horizontal="left" vertical="center" wrapText="1"/>
    </xf>
    <xf numFmtId="22"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2" fillId="3" borderId="2" xfId="0" applyFont="1" applyFill="1" applyBorder="1" applyAlignment="1">
      <alignment horizontal="center" vertical="center" wrapText="1"/>
    </xf>
    <xf numFmtId="0" fontId="13" fillId="0" borderId="0" xfId="0" applyFont="1"/>
    <xf numFmtId="0" fontId="1"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0" fillId="0" borderId="0" xfId="0" applyAlignment="1">
      <alignment horizontal="left" vertical="center"/>
    </xf>
    <xf numFmtId="0" fontId="3" fillId="3"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9" fillId="0" borderId="4" xfId="0" applyFont="1" applyBorder="1" applyAlignment="1">
      <alignment horizontal="center" vertical="center" wrapText="1"/>
    </xf>
    <xf numFmtId="20" fontId="9"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2" fillId="3" borderId="7" xfId="0" applyFont="1" applyFill="1" applyBorder="1" applyAlignment="1">
      <alignment horizontal="center" vertical="center" wrapText="1"/>
    </xf>
    <xf numFmtId="0" fontId="4" fillId="0" borderId="1" xfId="0" applyFont="1" applyBorder="1" applyAlignment="1">
      <alignment horizontal="center" vertical="center"/>
    </xf>
    <xf numFmtId="22" fontId="4" fillId="0" borderId="1" xfId="0" applyNumberFormat="1" applyFont="1" applyBorder="1" applyAlignment="1">
      <alignment horizontal="center" vertical="center" wrapText="1"/>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4" fillId="0" borderId="0" xfId="0" applyFont="1" applyAlignment="1">
      <alignment horizontal="left" vertical="center"/>
    </xf>
    <xf numFmtId="0" fontId="17" fillId="0" borderId="0" xfId="0" applyFont="1"/>
    <xf numFmtId="22" fontId="9" fillId="0" borderId="1" xfId="0" applyNumberFormat="1" applyFont="1" applyBorder="1" applyAlignment="1">
      <alignment horizontal="center" vertical="center"/>
    </xf>
    <xf numFmtId="165"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xf>
    <xf numFmtId="2" fontId="4" fillId="0" borderId="1" xfId="0" quotePrefix="1" applyNumberFormat="1" applyFont="1" applyBorder="1" applyAlignment="1">
      <alignment horizontal="center" vertical="center"/>
    </xf>
    <xf numFmtId="166"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1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wrapText="1"/>
    </xf>
    <xf numFmtId="0" fontId="4" fillId="7" borderId="1" xfId="0" applyFont="1" applyFill="1" applyBorder="1" applyAlignment="1">
      <alignment horizontal="left" vertical="center"/>
    </xf>
    <xf numFmtId="22" fontId="4" fillId="7" borderId="1" xfId="0" applyNumberFormat="1" applyFont="1" applyFill="1" applyBorder="1" applyAlignment="1">
      <alignment horizontal="left" vertical="center"/>
    </xf>
    <xf numFmtId="0" fontId="4" fillId="6" borderId="1" xfId="0" applyFont="1" applyFill="1" applyBorder="1" applyAlignment="1">
      <alignment horizontal="left" vertical="center"/>
    </xf>
    <xf numFmtId="22" fontId="4" fillId="6" borderId="1" xfId="0" applyNumberFormat="1" applyFont="1" applyFill="1" applyBorder="1" applyAlignment="1">
      <alignment horizontal="left" vertical="center"/>
    </xf>
    <xf numFmtId="0" fontId="4" fillId="6" borderId="1" xfId="0" applyFont="1" applyFill="1" applyBorder="1" applyAlignment="1">
      <alignment horizontal="left" vertical="center" wrapText="1"/>
    </xf>
    <xf numFmtId="0" fontId="9" fillId="0" borderId="1" xfId="0" applyFont="1" applyBorder="1" applyAlignment="1">
      <alignment horizontal="left" vertical="center"/>
    </xf>
    <xf numFmtId="20" fontId="9" fillId="0" borderId="1" xfId="0" applyNumberFormat="1" applyFont="1" applyBorder="1" applyAlignment="1">
      <alignment horizontal="center" vertical="center" wrapText="1"/>
    </xf>
    <xf numFmtId="0" fontId="2" fillId="3" borderId="1" xfId="0" applyFont="1" applyFill="1" applyBorder="1" applyAlignment="1">
      <alignment horizont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5" borderId="1" xfId="0" applyFont="1" applyFill="1" applyBorder="1" applyAlignment="1">
      <alignment horizontal="center" vertical="center" wrapText="1"/>
    </xf>
    <xf numFmtId="0" fontId="9" fillId="0" borderId="1" xfId="0" applyFont="1" applyBorder="1" applyAlignment="1">
      <alignment vertical="center" wrapText="1"/>
    </xf>
    <xf numFmtId="3"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7" fillId="0" borderId="4" xfId="0" applyFont="1" applyBorder="1" applyAlignment="1">
      <alignment vertical="center" wrapText="1"/>
    </xf>
    <xf numFmtId="0" fontId="7" fillId="0" borderId="6" xfId="0" applyFont="1" applyBorder="1" applyAlignment="1">
      <alignment horizontal="center"/>
    </xf>
    <xf numFmtId="0" fontId="7" fillId="0" borderId="1" xfId="0" applyFont="1" applyBorder="1" applyAlignment="1">
      <alignment horizontal="center"/>
    </xf>
    <xf numFmtId="0" fontId="7" fillId="0" borderId="0" xfId="0" applyFont="1" applyAlignment="1">
      <alignment horizontal="center"/>
    </xf>
    <xf numFmtId="0" fontId="7" fillId="0" borderId="1" xfId="0" applyFont="1" applyBorder="1" applyAlignment="1">
      <alignment horizontal="center" vertical="center" wrapText="1"/>
    </xf>
    <xf numFmtId="0" fontId="7" fillId="0" borderId="6" xfId="0" applyFont="1" applyBorder="1" applyAlignment="1">
      <alignment horizontal="center" wrapText="1"/>
    </xf>
    <xf numFmtId="0" fontId="1" fillId="0" borderId="6" xfId="0" applyFont="1" applyBorder="1" applyAlignment="1">
      <alignment horizontal="center"/>
    </xf>
    <xf numFmtId="0" fontId="2" fillId="3" borderId="1" xfId="0" applyFont="1" applyFill="1" applyBorder="1" applyAlignment="1">
      <alignment horizontal="center" vertical="center" wrapText="1"/>
    </xf>
    <xf numFmtId="0" fontId="4" fillId="6" borderId="0" xfId="0" applyFont="1" applyFill="1" applyAlignment="1">
      <alignment horizontal="left" vertical="center" wrapText="1"/>
    </xf>
    <xf numFmtId="0" fontId="7" fillId="6" borderId="0" xfId="0" applyFont="1" applyFill="1" applyAlignment="1">
      <alignment horizontal="left" vertical="center"/>
    </xf>
    <xf numFmtId="0" fontId="7" fillId="0" borderId="0" xfId="0" applyFont="1" applyAlignment="1">
      <alignment horizontal="center" vertical="center"/>
    </xf>
    <xf numFmtId="0" fontId="10" fillId="0" borderId="1" xfId="0" applyFont="1" applyBorder="1" applyAlignment="1">
      <alignment horizontal="right"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3" borderId="1" xfId="1" applyFont="1" applyFill="1" applyBorder="1" applyAlignment="1">
      <alignment horizontal="center" vertical="center" wrapText="1"/>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06/relationships/rdRichValueStructure" Target="richData/rdrichvaluestructure.xml"/><Relationship Id="rId21" Type="http://schemas.openxmlformats.org/officeDocument/2006/relationships/worksheet" Target="worksheets/sheet21.xml"/><Relationship Id="rId34" Type="http://schemas.openxmlformats.org/officeDocument/2006/relationships/styles" Target="styles.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microsoft.com/office/2022/10/relationships/richValueRel" Target="richData/richValueRel.xml"/><Relationship Id="rId40"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 of PG&amp;E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5AD7-A8B4-4606-B082-9C543DDEC465}">
  <dimension ref="A1:L9"/>
  <sheetViews>
    <sheetView tabSelected="1" zoomScaleNormal="100" workbookViewId="0">
      <selection activeCell="A2" sqref="A2"/>
    </sheetView>
  </sheetViews>
  <sheetFormatPr defaultRowHeight="14.4" x14ac:dyDescent="0.3"/>
  <cols>
    <col min="2" max="2" width="18.44140625" customWidth="1"/>
    <col min="3" max="3" width="15.5546875" customWidth="1"/>
    <col min="4" max="4" width="13.5546875" customWidth="1"/>
    <col min="5" max="5" width="19.44140625" customWidth="1"/>
    <col min="6" max="6" width="17.44140625" customWidth="1"/>
    <col min="7" max="8" width="16.44140625" customWidth="1"/>
    <col min="9" max="9" width="15.44140625" customWidth="1"/>
    <col min="10" max="10" width="23.5546875" customWidth="1"/>
    <col min="11" max="11" width="21.5546875" customWidth="1"/>
    <col min="12" max="12" width="18.44140625" customWidth="1"/>
  </cols>
  <sheetData>
    <row r="1" spans="1:12" s="3" customFormat="1" ht="42" customHeight="1" x14ac:dyDescent="0.3">
      <c r="A1" s="1" t="e" vm="1">
        <v>#VALUE!</v>
      </c>
      <c r="B1" s="1"/>
      <c r="C1" s="2"/>
      <c r="D1" s="2"/>
      <c r="E1" s="2"/>
      <c r="F1" s="2"/>
      <c r="G1" s="2"/>
      <c r="H1" s="2"/>
      <c r="I1" s="2"/>
      <c r="J1" s="2"/>
      <c r="K1" s="2"/>
      <c r="L1" s="2"/>
    </row>
    <row r="3" spans="1:12" ht="18.600000000000001" thickBot="1" x14ac:dyDescent="0.35">
      <c r="B3" s="77" t="s">
        <v>0</v>
      </c>
      <c r="C3" s="77"/>
      <c r="D3" s="77"/>
      <c r="E3" s="77"/>
      <c r="F3" s="77"/>
      <c r="G3" s="77"/>
      <c r="H3" s="77"/>
      <c r="I3" s="77"/>
      <c r="J3" s="77"/>
      <c r="K3" s="77"/>
      <c r="L3" s="77"/>
    </row>
    <row r="4" spans="1:12" ht="47.4" thickBot="1" x14ac:dyDescent="0.35">
      <c r="B4" s="27" t="s">
        <v>1</v>
      </c>
      <c r="C4" s="27" t="s">
        <v>2</v>
      </c>
      <c r="D4" s="27" t="s">
        <v>3</v>
      </c>
      <c r="E4" s="27" t="s">
        <v>4</v>
      </c>
      <c r="F4" s="39" t="s">
        <v>5</v>
      </c>
      <c r="G4" s="39" t="s">
        <v>6</v>
      </c>
      <c r="H4" s="39" t="s">
        <v>7</v>
      </c>
      <c r="I4" s="27" t="s">
        <v>8</v>
      </c>
      <c r="J4" s="27" t="s">
        <v>9</v>
      </c>
      <c r="K4" s="39" t="s">
        <v>10</v>
      </c>
      <c r="L4" s="27" t="s">
        <v>11</v>
      </c>
    </row>
    <row r="5" spans="1:12" ht="31.8" thickBot="1" x14ac:dyDescent="0.35">
      <c r="B5" s="16" t="s">
        <v>12</v>
      </c>
      <c r="C5" s="16" t="s">
        <v>13</v>
      </c>
      <c r="D5" s="16">
        <v>786</v>
      </c>
      <c r="E5" s="16">
        <v>228</v>
      </c>
      <c r="F5" s="16">
        <v>8</v>
      </c>
      <c r="G5" s="16">
        <v>1</v>
      </c>
      <c r="H5" s="16">
        <v>145</v>
      </c>
      <c r="I5" s="16">
        <v>0</v>
      </c>
      <c r="J5" s="16">
        <v>28</v>
      </c>
      <c r="K5" s="16">
        <v>22</v>
      </c>
      <c r="L5" s="16" t="s">
        <v>14</v>
      </c>
    </row>
    <row r="7" spans="1:12" x14ac:dyDescent="0.3">
      <c r="B7" s="17" t="s">
        <v>15</v>
      </c>
    </row>
    <row r="8" spans="1:12" x14ac:dyDescent="0.3">
      <c r="B8" s="17" t="s">
        <v>16</v>
      </c>
    </row>
    <row r="9" spans="1:12" x14ac:dyDescent="0.3">
      <c r="B9" s="17" t="s">
        <v>17</v>
      </c>
    </row>
  </sheetData>
  <mergeCells count="1">
    <mergeCell ref="B3:L3"/>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5686-D2D5-4AA4-8DE7-ECF29935BE6C}">
  <dimension ref="A1:J6"/>
  <sheetViews>
    <sheetView workbookViewId="0">
      <selection activeCell="A2" sqref="A2"/>
    </sheetView>
  </sheetViews>
  <sheetFormatPr defaultRowHeight="14.4" x14ac:dyDescent="0.3"/>
  <cols>
    <col min="2" max="2" width="28.5546875" customWidth="1"/>
    <col min="3" max="3" width="97.88671875" customWidth="1"/>
  </cols>
  <sheetData>
    <row r="1" spans="1:10" s="3" customFormat="1" ht="42" customHeight="1" x14ac:dyDescent="0.3">
      <c r="A1" s="1" t="e" vm="1">
        <v>#VALUE!</v>
      </c>
      <c r="B1" s="1"/>
      <c r="C1" s="2"/>
      <c r="D1" s="2"/>
      <c r="E1" s="2"/>
      <c r="F1" s="2"/>
      <c r="G1" s="2"/>
      <c r="H1" s="2"/>
      <c r="I1" s="2"/>
      <c r="J1" s="2"/>
    </row>
    <row r="3" spans="1:10" s="4" customFormat="1" ht="16.2" thickBot="1" x14ac:dyDescent="0.35">
      <c r="B3" s="81" t="s">
        <v>204</v>
      </c>
      <c r="C3" s="77"/>
    </row>
    <row r="4" spans="1:10" s="4" customFormat="1" ht="16.2" thickBot="1" x14ac:dyDescent="0.35">
      <c r="B4" s="8" t="s">
        <v>199</v>
      </c>
      <c r="C4" s="8" t="s">
        <v>194</v>
      </c>
    </row>
    <row r="5" spans="1:10" s="4" customFormat="1" ht="31.8" thickBot="1" x14ac:dyDescent="0.35">
      <c r="B5" s="11">
        <v>11</v>
      </c>
      <c r="C5" s="24" t="s">
        <v>201</v>
      </c>
    </row>
    <row r="6" spans="1:10" x14ac:dyDescent="0.3">
      <c r="B6" s="58" t="s">
        <v>202</v>
      </c>
    </row>
  </sheetData>
  <mergeCells count="1">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DEBB-CA44-4585-B17D-3025DBF56D88}">
  <dimension ref="A1:L8"/>
  <sheetViews>
    <sheetView workbookViewId="0">
      <selection activeCell="A2" sqref="A2"/>
    </sheetView>
  </sheetViews>
  <sheetFormatPr defaultRowHeight="14.4" x14ac:dyDescent="0.3"/>
  <cols>
    <col min="2" max="2" width="19" customWidth="1"/>
    <col min="3" max="3" width="17" customWidth="1"/>
    <col min="4" max="4" width="18.6640625" customWidth="1"/>
    <col min="5" max="5" width="72.33203125" customWidth="1"/>
  </cols>
  <sheetData>
    <row r="1" spans="1:12" s="3" customFormat="1" ht="42" customHeight="1" x14ac:dyDescent="0.3">
      <c r="A1" s="1" t="e" vm="1">
        <v>#VALUE!</v>
      </c>
      <c r="B1" s="1"/>
      <c r="C1" s="1"/>
      <c r="D1" s="1"/>
      <c r="E1" s="1"/>
      <c r="F1" s="2"/>
      <c r="G1" s="2"/>
      <c r="H1" s="2"/>
      <c r="I1" s="2"/>
      <c r="J1" s="2"/>
      <c r="K1" s="2"/>
      <c r="L1" s="2"/>
    </row>
    <row r="3" spans="1:12" s="4" customFormat="1" ht="16.2" thickBot="1" x14ac:dyDescent="0.35">
      <c r="B3" s="81" t="s">
        <v>205</v>
      </c>
      <c r="C3" s="81"/>
      <c r="D3" s="81"/>
      <c r="E3" s="81"/>
    </row>
    <row r="4" spans="1:12" s="60" customFormat="1" ht="31.8" thickBot="1" x14ac:dyDescent="0.35">
      <c r="B4" s="8" t="s">
        <v>192</v>
      </c>
      <c r="C4" s="8" t="s">
        <v>193</v>
      </c>
      <c r="D4" s="8" t="s">
        <v>206</v>
      </c>
      <c r="E4" s="8" t="s">
        <v>194</v>
      </c>
    </row>
    <row r="5" spans="1:12" s="4" customFormat="1" ht="129" customHeight="1" thickBot="1" x14ac:dyDescent="0.35">
      <c r="B5" s="11">
        <v>30</v>
      </c>
      <c r="C5" s="11">
        <v>11</v>
      </c>
      <c r="D5" s="11">
        <v>71</v>
      </c>
      <c r="E5" s="24" t="s">
        <v>207</v>
      </c>
    </row>
    <row r="6" spans="1:12" s="4" customFormat="1" ht="203.4" thickBot="1" x14ac:dyDescent="0.35">
      <c r="B6" s="11">
        <v>0</v>
      </c>
      <c r="C6" s="11">
        <v>1</v>
      </c>
      <c r="D6" s="11">
        <v>1</v>
      </c>
      <c r="E6" s="24" t="s">
        <v>208</v>
      </c>
    </row>
    <row r="7" spans="1:12" s="4" customFormat="1" ht="47.4" thickBot="1" x14ac:dyDescent="0.35">
      <c r="B7" s="11">
        <v>0</v>
      </c>
      <c r="C7" s="11">
        <v>0</v>
      </c>
      <c r="D7" s="11">
        <v>11</v>
      </c>
      <c r="E7" s="24" t="s">
        <v>209</v>
      </c>
    </row>
    <row r="8" spans="1:12" x14ac:dyDescent="0.3">
      <c r="B8" s="58" t="s">
        <v>202</v>
      </c>
    </row>
  </sheetData>
  <mergeCells count="1">
    <mergeCell ref="B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8A17C-F700-4301-BED8-F01AF7D2E3C8}">
  <dimension ref="A1:L8"/>
  <sheetViews>
    <sheetView workbookViewId="0">
      <selection activeCell="A2" sqref="A2"/>
    </sheetView>
  </sheetViews>
  <sheetFormatPr defaultRowHeight="14.4" x14ac:dyDescent="0.3"/>
  <cols>
    <col min="2" max="3" width="20.6640625" customWidth="1"/>
    <col min="4" max="4" width="21.33203125" customWidth="1"/>
    <col min="5" max="5" width="75.6640625" customWidth="1"/>
  </cols>
  <sheetData>
    <row r="1" spans="1:12" s="3" customFormat="1" ht="42" customHeight="1" x14ac:dyDescent="0.3">
      <c r="A1" s="1" t="e" vm="1">
        <v>#VALUE!</v>
      </c>
      <c r="B1" s="1"/>
      <c r="C1" s="1"/>
      <c r="D1" s="1"/>
      <c r="E1" s="1"/>
      <c r="F1" s="2"/>
      <c r="G1" s="2"/>
      <c r="H1" s="2"/>
      <c r="I1" s="2"/>
      <c r="J1" s="2"/>
      <c r="K1" s="2"/>
      <c r="L1" s="2"/>
    </row>
    <row r="3" spans="1:12" s="4" customFormat="1" ht="15.6" customHeight="1" thickBot="1" x14ac:dyDescent="0.35">
      <c r="B3" s="81" t="s">
        <v>210</v>
      </c>
      <c r="C3" s="81"/>
      <c r="D3" s="81"/>
      <c r="E3" s="81"/>
    </row>
    <row r="4" spans="1:12" s="60" customFormat="1" ht="31.8" thickBot="1" x14ac:dyDescent="0.35">
      <c r="B4" s="8" t="s">
        <v>192</v>
      </c>
      <c r="C4" s="8" t="s">
        <v>193</v>
      </c>
      <c r="D4" s="8" t="s">
        <v>206</v>
      </c>
      <c r="E4" s="8" t="s">
        <v>194</v>
      </c>
    </row>
    <row r="5" spans="1:12" s="4" customFormat="1" ht="82.95" customHeight="1" thickBot="1" x14ac:dyDescent="0.35">
      <c r="B5" s="11">
        <v>5</v>
      </c>
      <c r="C5" s="11">
        <v>2</v>
      </c>
      <c r="D5" s="11">
        <v>2</v>
      </c>
      <c r="E5" s="24" t="s">
        <v>211</v>
      </c>
    </row>
    <row r="6" spans="1:12" s="4" customFormat="1" ht="63" thickBot="1" x14ac:dyDescent="0.35">
      <c r="B6" s="11">
        <v>0</v>
      </c>
      <c r="C6" s="11">
        <v>3</v>
      </c>
      <c r="D6" s="11">
        <v>5</v>
      </c>
      <c r="E6" s="24" t="s">
        <v>212</v>
      </c>
    </row>
    <row r="7" spans="1:12" s="4" customFormat="1" ht="31.8" thickBot="1" x14ac:dyDescent="0.35">
      <c r="B7" s="11">
        <v>0</v>
      </c>
      <c r="C7" s="11">
        <v>0</v>
      </c>
      <c r="D7" s="11">
        <v>11</v>
      </c>
      <c r="E7" s="24" t="s">
        <v>201</v>
      </c>
    </row>
    <row r="8" spans="1:12" x14ac:dyDescent="0.3">
      <c r="B8" s="58" t="s">
        <v>202</v>
      </c>
    </row>
  </sheetData>
  <mergeCells count="1">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4B8B-BCB0-4910-92CC-D03D96CE9C78}">
  <dimension ref="A1:K9"/>
  <sheetViews>
    <sheetView workbookViewId="0">
      <selection activeCell="A2" sqref="A2"/>
    </sheetView>
  </sheetViews>
  <sheetFormatPr defaultRowHeight="14.4" x14ac:dyDescent="0.3"/>
  <cols>
    <col min="2" max="3" width="28.5546875" customWidth="1"/>
    <col min="4" max="4" width="80" customWidth="1"/>
  </cols>
  <sheetData>
    <row r="1" spans="1:11" s="3" customFormat="1" ht="42" customHeight="1" x14ac:dyDescent="0.3">
      <c r="A1" s="1" t="e" vm="1">
        <v>#VALUE!</v>
      </c>
      <c r="B1" s="1"/>
      <c r="C1" s="1"/>
      <c r="D1" s="1"/>
      <c r="E1" s="2"/>
      <c r="F1" s="2"/>
      <c r="G1" s="2"/>
      <c r="H1" s="2"/>
      <c r="I1" s="2"/>
      <c r="J1" s="2"/>
      <c r="K1" s="2"/>
    </row>
    <row r="3" spans="1:11" s="4" customFormat="1" ht="16.2" thickBot="1" x14ac:dyDescent="0.35">
      <c r="B3" s="81" t="s">
        <v>213</v>
      </c>
      <c r="C3" s="81"/>
      <c r="D3" s="81"/>
    </row>
    <row r="4" spans="1:11" s="4" customFormat="1" ht="31.8" thickBot="1" x14ac:dyDescent="0.35">
      <c r="B4" s="8" t="s">
        <v>192</v>
      </c>
      <c r="C4" s="8" t="s">
        <v>214</v>
      </c>
      <c r="D4" s="8" t="s">
        <v>194</v>
      </c>
    </row>
    <row r="5" spans="1:11" s="4" customFormat="1" ht="156.6" thickBot="1" x14ac:dyDescent="0.35">
      <c r="B5" s="11">
        <v>6</v>
      </c>
      <c r="C5" s="11">
        <v>3</v>
      </c>
      <c r="D5" s="24" t="s">
        <v>215</v>
      </c>
    </row>
    <row r="6" spans="1:11" s="4" customFormat="1" ht="157.94999999999999" customHeight="1" thickBot="1" x14ac:dyDescent="0.35">
      <c r="B6" s="11">
        <v>8</v>
      </c>
      <c r="C6" s="11">
        <v>0</v>
      </c>
      <c r="D6" s="24" t="s">
        <v>216</v>
      </c>
    </row>
    <row r="7" spans="1:11" s="4" customFormat="1" ht="31.8" thickBot="1" x14ac:dyDescent="0.35">
      <c r="B7" s="11">
        <v>0</v>
      </c>
      <c r="C7" s="11">
        <v>11</v>
      </c>
      <c r="D7" s="24" t="s">
        <v>201</v>
      </c>
    </row>
    <row r="8" spans="1:11" s="4" customFormat="1" ht="31.8" thickBot="1" x14ac:dyDescent="0.35">
      <c r="B8" s="11">
        <v>0</v>
      </c>
      <c r="C8" s="11">
        <v>1</v>
      </c>
      <c r="D8" s="24" t="s">
        <v>217</v>
      </c>
    </row>
    <row r="9" spans="1:11" x14ac:dyDescent="0.3">
      <c r="B9" s="58" t="s">
        <v>202</v>
      </c>
    </row>
  </sheetData>
  <mergeCells count="1">
    <mergeCell ref="B3:D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5DEF6-6300-4171-8019-B4E5E8218FA7}">
  <dimension ref="A1:J6"/>
  <sheetViews>
    <sheetView workbookViewId="0">
      <selection activeCell="A2" sqref="A2"/>
    </sheetView>
  </sheetViews>
  <sheetFormatPr defaultRowHeight="14.4" x14ac:dyDescent="0.3"/>
  <cols>
    <col min="2" max="2" width="28.5546875" customWidth="1"/>
    <col min="3" max="3" width="91.109375" customWidth="1"/>
  </cols>
  <sheetData>
    <row r="1" spans="1:10" s="3" customFormat="1" ht="42" customHeight="1" x14ac:dyDescent="0.3">
      <c r="A1" s="1" t="e" vm="1">
        <v>#VALUE!</v>
      </c>
      <c r="B1" s="1"/>
      <c r="C1" s="1"/>
      <c r="D1" s="2"/>
      <c r="E1" s="2"/>
      <c r="F1" s="2"/>
      <c r="G1" s="2"/>
      <c r="H1" s="2"/>
      <c r="I1" s="2"/>
      <c r="J1" s="2"/>
    </row>
    <row r="3" spans="1:10" s="4" customFormat="1" ht="16.2" thickBot="1" x14ac:dyDescent="0.35">
      <c r="B3" s="81" t="s">
        <v>218</v>
      </c>
      <c r="C3" s="81"/>
    </row>
    <row r="4" spans="1:10" s="4" customFormat="1" ht="16.2" thickBot="1" x14ac:dyDescent="0.35">
      <c r="B4" s="8" t="s">
        <v>199</v>
      </c>
      <c r="C4" s="8" t="s">
        <v>194</v>
      </c>
    </row>
    <row r="5" spans="1:10" s="4" customFormat="1" ht="31.8" thickBot="1" x14ac:dyDescent="0.35">
      <c r="B5" s="11">
        <v>1</v>
      </c>
      <c r="C5" s="24" t="s">
        <v>219</v>
      </c>
    </row>
    <row r="6" spans="1:10" x14ac:dyDescent="0.3">
      <c r="B6" s="58" t="s">
        <v>202</v>
      </c>
    </row>
  </sheetData>
  <mergeCells count="1">
    <mergeCell ref="B3:C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4D79-9284-4684-A02C-496A969CF10B}">
  <dimension ref="A1:J10"/>
  <sheetViews>
    <sheetView workbookViewId="0">
      <selection activeCell="A2" sqref="A2"/>
    </sheetView>
  </sheetViews>
  <sheetFormatPr defaultRowHeight="14.4" x14ac:dyDescent="0.3"/>
  <cols>
    <col min="2" max="2" width="25.6640625" customWidth="1"/>
    <col min="3" max="3" width="30" customWidth="1"/>
    <col min="4" max="4" width="72.44140625" customWidth="1"/>
  </cols>
  <sheetData>
    <row r="1" spans="1:10" s="3" customFormat="1" ht="42" customHeight="1" x14ac:dyDescent="0.3">
      <c r="A1" s="1" t="e" vm="1">
        <v>#VALUE!</v>
      </c>
      <c r="B1" s="1"/>
      <c r="C1" s="2"/>
      <c r="D1" s="2"/>
      <c r="E1" s="2"/>
      <c r="F1" s="2"/>
      <c r="G1" s="2"/>
      <c r="H1" s="2"/>
      <c r="I1" s="2"/>
      <c r="J1" s="2"/>
    </row>
    <row r="3" spans="1:10" s="4" customFormat="1" ht="16.2" thickBot="1" x14ac:dyDescent="0.35">
      <c r="B3" s="77" t="s">
        <v>220</v>
      </c>
      <c r="C3" s="77"/>
      <c r="D3" s="77"/>
    </row>
    <row r="4" spans="1:10" s="4" customFormat="1" ht="31.8" thickBot="1" x14ac:dyDescent="0.35">
      <c r="B4" s="8" t="s">
        <v>192</v>
      </c>
      <c r="C4" s="8" t="s">
        <v>214</v>
      </c>
      <c r="D4" s="8" t="s">
        <v>194</v>
      </c>
    </row>
    <row r="5" spans="1:10" s="4" customFormat="1" ht="63" thickBot="1" x14ac:dyDescent="0.35">
      <c r="B5" s="11">
        <v>1</v>
      </c>
      <c r="C5" s="11">
        <v>0</v>
      </c>
      <c r="D5" s="24" t="s">
        <v>221</v>
      </c>
    </row>
    <row r="6" spans="1:10" s="4" customFormat="1" ht="187.8" thickBot="1" x14ac:dyDescent="0.35">
      <c r="B6" s="11">
        <v>7</v>
      </c>
      <c r="C6" s="11">
        <v>0</v>
      </c>
      <c r="D6" s="24" t="s">
        <v>222</v>
      </c>
    </row>
    <row r="7" spans="1:10" s="4" customFormat="1" ht="109.8" thickBot="1" x14ac:dyDescent="0.35">
      <c r="B7" s="11">
        <v>0</v>
      </c>
      <c r="C7" s="11">
        <v>4</v>
      </c>
      <c r="D7" s="24" t="s">
        <v>223</v>
      </c>
    </row>
    <row r="8" spans="1:10" s="4" customFormat="1" ht="125.4" thickBot="1" x14ac:dyDescent="0.35">
      <c r="B8" s="11">
        <v>0</v>
      </c>
      <c r="C8" s="11">
        <v>1</v>
      </c>
      <c r="D8" s="24" t="s">
        <v>224</v>
      </c>
    </row>
    <row r="9" spans="1:10" s="4" customFormat="1" ht="63" thickBot="1" x14ac:dyDescent="0.35">
      <c r="B9" s="11">
        <v>0</v>
      </c>
      <c r="C9" s="11">
        <v>1</v>
      </c>
      <c r="D9" s="24" t="s">
        <v>225</v>
      </c>
    </row>
    <row r="10" spans="1:10" x14ac:dyDescent="0.3">
      <c r="B10" s="42" t="s">
        <v>226</v>
      </c>
    </row>
  </sheetData>
  <mergeCells count="1">
    <mergeCell ref="B3:D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1C80-52F2-42E7-A4DD-3F4BE8B26E56}">
  <dimension ref="A1:I5"/>
  <sheetViews>
    <sheetView workbookViewId="0">
      <selection activeCell="A2" sqref="A2"/>
    </sheetView>
  </sheetViews>
  <sheetFormatPr defaultRowHeight="14.4" x14ac:dyDescent="0.3"/>
  <cols>
    <col min="2" max="2" width="30.6640625" customWidth="1"/>
    <col min="3" max="3" width="108.5546875" customWidth="1"/>
  </cols>
  <sheetData>
    <row r="1" spans="1:9" s="3" customFormat="1" ht="42" customHeight="1" x14ac:dyDescent="0.3">
      <c r="A1" s="1" t="e" vm="1">
        <v>#VALUE!</v>
      </c>
      <c r="B1" s="1"/>
      <c r="C1" s="2"/>
      <c r="D1" s="2"/>
      <c r="E1" s="2"/>
      <c r="F1" s="2"/>
      <c r="G1" s="2"/>
      <c r="H1" s="2"/>
      <c r="I1" s="2"/>
    </row>
    <row r="3" spans="1:9" s="4" customFormat="1" ht="16.2" thickBot="1" x14ac:dyDescent="0.35">
      <c r="B3" s="77" t="s">
        <v>227</v>
      </c>
      <c r="C3" s="77"/>
    </row>
    <row r="4" spans="1:9" s="4" customFormat="1" ht="18.600000000000001" customHeight="1" thickBot="1" x14ac:dyDescent="0.35">
      <c r="B4" s="8" t="s">
        <v>214</v>
      </c>
      <c r="C4" s="8" t="s">
        <v>194</v>
      </c>
    </row>
    <row r="5" spans="1:9" s="4" customFormat="1" ht="94.2" thickBot="1" x14ac:dyDescent="0.35">
      <c r="B5" s="11">
        <v>34</v>
      </c>
      <c r="C5" s="37" t="s">
        <v>228</v>
      </c>
    </row>
  </sheetData>
  <mergeCells count="1">
    <mergeCell ref="B3:C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64C31-B1F2-4C47-81E8-B3A0FCD52660}">
  <dimension ref="A1:K10"/>
  <sheetViews>
    <sheetView workbookViewId="0">
      <selection activeCell="A2" sqref="A2"/>
    </sheetView>
  </sheetViews>
  <sheetFormatPr defaultRowHeight="14.4" x14ac:dyDescent="0.3"/>
  <cols>
    <col min="2" max="3" width="39.5546875" customWidth="1"/>
  </cols>
  <sheetData>
    <row r="1" spans="1:11" s="3" customFormat="1" ht="42" customHeight="1" x14ac:dyDescent="0.3">
      <c r="A1" s="1" t="e" vm="1">
        <v>#VALUE!</v>
      </c>
      <c r="B1" s="1"/>
      <c r="C1" s="2"/>
      <c r="D1" s="2"/>
      <c r="E1" s="2"/>
      <c r="F1" s="2"/>
      <c r="G1" s="2"/>
      <c r="H1" s="2"/>
      <c r="I1" s="2"/>
      <c r="J1" s="2"/>
      <c r="K1" s="2"/>
    </row>
    <row r="3" spans="1:11" s="4" customFormat="1" ht="16.2" thickBot="1" x14ac:dyDescent="0.35">
      <c r="B3" s="77" t="s">
        <v>229</v>
      </c>
      <c r="C3" s="77"/>
    </row>
    <row r="4" spans="1:11" s="4" customFormat="1" ht="16.2" thickBot="1" x14ac:dyDescent="0.35">
      <c r="B4" s="8" t="s">
        <v>230</v>
      </c>
      <c r="C4" s="8" t="s">
        <v>231</v>
      </c>
    </row>
    <row r="5" spans="1:11" s="4" customFormat="1" ht="16.2" thickBot="1" x14ac:dyDescent="0.35">
      <c r="B5" s="20">
        <v>46180</v>
      </c>
      <c r="C5" s="67">
        <v>0.28541666666666665</v>
      </c>
    </row>
    <row r="6" spans="1:11" s="4" customFormat="1" ht="16.2" thickBot="1" x14ac:dyDescent="0.35">
      <c r="B6" s="20">
        <v>46181</v>
      </c>
      <c r="C6" s="67">
        <v>0.27430555555555558</v>
      </c>
    </row>
    <row r="7" spans="1:11" s="4" customFormat="1" ht="16.2" thickBot="1" x14ac:dyDescent="0.35">
      <c r="B7" s="20">
        <v>46182</v>
      </c>
      <c r="C7" s="67">
        <v>0.58750000000000002</v>
      </c>
    </row>
    <row r="8" spans="1:11" s="4" customFormat="1" ht="16.2" thickBot="1" x14ac:dyDescent="0.35">
      <c r="B8" s="20">
        <v>46182</v>
      </c>
      <c r="C8" s="67">
        <v>0.8833333333333333</v>
      </c>
    </row>
    <row r="9" spans="1:11" s="4" customFormat="1" ht="16.2" thickBot="1" x14ac:dyDescent="0.35">
      <c r="B9" s="20">
        <v>46184</v>
      </c>
      <c r="C9" s="67">
        <v>0.40972222222222221</v>
      </c>
    </row>
    <row r="10" spans="1:11" s="4" customFormat="1" ht="16.2" thickBot="1" x14ac:dyDescent="0.35">
      <c r="B10" s="20">
        <v>46184</v>
      </c>
      <c r="C10" s="67">
        <v>0.6118055555555556</v>
      </c>
    </row>
  </sheetData>
  <mergeCells count="1">
    <mergeCell ref="B3:C3"/>
  </mergeCell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A16C-FEDE-4D61-B1FC-BC9561697CFA}">
  <dimension ref="A1:G16"/>
  <sheetViews>
    <sheetView workbookViewId="0">
      <selection activeCell="A2" sqref="A2"/>
    </sheetView>
  </sheetViews>
  <sheetFormatPr defaultRowHeight="14.4" x14ac:dyDescent="0.3"/>
  <cols>
    <col min="2" max="3" width="39.5546875" customWidth="1"/>
  </cols>
  <sheetData>
    <row r="1" spans="1:7" s="3" customFormat="1" ht="42" customHeight="1" x14ac:dyDescent="0.3">
      <c r="A1" s="1" t="e" vm="1">
        <v>#VALUE!</v>
      </c>
      <c r="B1" s="1"/>
      <c r="C1" s="2"/>
      <c r="D1" s="2"/>
      <c r="E1" s="2"/>
      <c r="F1" s="2"/>
      <c r="G1" s="2"/>
    </row>
    <row r="3" spans="1:7" s="4" customFormat="1" ht="16.2" thickBot="1" x14ac:dyDescent="0.35">
      <c r="B3" s="77" t="s">
        <v>232</v>
      </c>
      <c r="C3" s="77"/>
    </row>
    <row r="4" spans="1:7" s="4" customFormat="1" ht="16.2" thickBot="1" x14ac:dyDescent="0.35">
      <c r="B4" s="8" t="s">
        <v>230</v>
      </c>
      <c r="C4" s="8" t="s">
        <v>231</v>
      </c>
    </row>
    <row r="5" spans="1:7" s="4" customFormat="1" ht="16.2" thickBot="1" x14ac:dyDescent="0.35">
      <c r="B5" s="20">
        <v>46181</v>
      </c>
      <c r="C5" s="67">
        <v>0.28402777777777777</v>
      </c>
    </row>
    <row r="6" spans="1:7" s="4" customFormat="1" ht="16.2" thickBot="1" x14ac:dyDescent="0.35">
      <c r="B6" s="20">
        <v>46181</v>
      </c>
      <c r="C6" s="67">
        <v>0.6020833333333333</v>
      </c>
    </row>
    <row r="7" spans="1:7" s="4" customFormat="1" ht="16.2" thickBot="1" x14ac:dyDescent="0.35">
      <c r="B7" s="20">
        <v>46182</v>
      </c>
      <c r="C7" s="67">
        <v>0.25069444444444444</v>
      </c>
    </row>
    <row r="8" spans="1:7" s="4" customFormat="1" ht="16.2" thickBot="1" x14ac:dyDescent="0.35">
      <c r="B8" s="20">
        <v>46182</v>
      </c>
      <c r="C8" s="67">
        <v>0.60833333333333328</v>
      </c>
    </row>
    <row r="9" spans="1:7" s="4" customFormat="1" ht="16.2" thickBot="1" x14ac:dyDescent="0.35">
      <c r="B9" s="20">
        <v>46183</v>
      </c>
      <c r="C9" s="67">
        <v>0.26180555555555557</v>
      </c>
    </row>
    <row r="10" spans="1:7" s="4" customFormat="1" ht="16.2" thickBot="1" x14ac:dyDescent="0.35">
      <c r="B10" s="20">
        <v>46183</v>
      </c>
      <c r="C10" s="67">
        <v>0.56527777777777777</v>
      </c>
    </row>
    <row r="11" spans="1:7" s="4" customFormat="1" ht="16.2" thickBot="1" x14ac:dyDescent="0.35">
      <c r="B11" s="20">
        <v>46183</v>
      </c>
      <c r="C11" s="67">
        <v>0.62430555555555556</v>
      </c>
    </row>
    <row r="12" spans="1:7" s="4" customFormat="1" ht="16.2" thickBot="1" x14ac:dyDescent="0.35">
      <c r="B12" s="20">
        <v>46183</v>
      </c>
      <c r="C12" s="67">
        <v>0.93958333333333333</v>
      </c>
    </row>
    <row r="13" spans="1:7" s="4" customFormat="1" ht="16.2" thickBot="1" x14ac:dyDescent="0.35">
      <c r="B13" s="20">
        <v>46184</v>
      </c>
      <c r="C13" s="67">
        <v>0.28402777777777777</v>
      </c>
    </row>
    <row r="14" spans="1:7" s="4" customFormat="1" ht="16.2" thickBot="1" x14ac:dyDescent="0.35">
      <c r="B14" s="20">
        <v>46184</v>
      </c>
      <c r="C14" s="67">
        <v>0.41458333333333336</v>
      </c>
    </row>
    <row r="15" spans="1:7" s="4" customFormat="1" ht="16.2" thickBot="1" x14ac:dyDescent="0.35">
      <c r="B15" s="20">
        <v>46184</v>
      </c>
      <c r="C15" s="67">
        <v>0.59444444444444444</v>
      </c>
    </row>
    <row r="16" spans="1:7" s="4" customFormat="1" ht="16.2" thickBot="1" x14ac:dyDescent="0.35">
      <c r="B16" s="20">
        <v>46184</v>
      </c>
      <c r="C16" s="67">
        <v>0.81111111111111112</v>
      </c>
    </row>
  </sheetData>
  <mergeCells count="1">
    <mergeCell ref="B3:C3"/>
  </mergeCells>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80D0-6A36-4D67-9F2E-93B92074CFA8}">
  <dimension ref="A1:K17"/>
  <sheetViews>
    <sheetView workbookViewId="0">
      <selection activeCell="A2" sqref="A2"/>
    </sheetView>
  </sheetViews>
  <sheetFormatPr defaultRowHeight="14.4" x14ac:dyDescent="0.3"/>
  <cols>
    <col min="2" max="3" width="39.5546875" customWidth="1"/>
  </cols>
  <sheetData>
    <row r="1" spans="1:11" s="3" customFormat="1" ht="42" customHeight="1" x14ac:dyDescent="0.3">
      <c r="A1" s="1" t="e" vm="1">
        <v>#VALUE!</v>
      </c>
      <c r="B1" s="1"/>
      <c r="C1" s="2"/>
      <c r="D1" s="2"/>
      <c r="E1" s="2"/>
      <c r="F1" s="2"/>
      <c r="G1" s="2"/>
      <c r="H1" s="2"/>
      <c r="I1" s="2"/>
      <c r="J1" s="2"/>
      <c r="K1" s="2"/>
    </row>
    <row r="3" spans="1:11" s="4" customFormat="1" ht="16.2" thickBot="1" x14ac:dyDescent="0.35">
      <c r="B3" s="77" t="s">
        <v>233</v>
      </c>
      <c r="C3" s="77"/>
    </row>
    <row r="4" spans="1:11" s="4" customFormat="1" ht="16.2" thickBot="1" x14ac:dyDescent="0.35">
      <c r="B4" s="8" t="s">
        <v>230</v>
      </c>
      <c r="C4" s="8" t="s">
        <v>231</v>
      </c>
    </row>
    <row r="5" spans="1:11" s="4" customFormat="1" ht="16.2" thickBot="1" x14ac:dyDescent="0.35">
      <c r="B5" s="20">
        <v>46181</v>
      </c>
      <c r="C5" s="67">
        <v>0.2951388888888889</v>
      </c>
    </row>
    <row r="6" spans="1:11" s="4" customFormat="1" ht="16.2" thickBot="1" x14ac:dyDescent="0.35">
      <c r="B6" s="20">
        <v>46182</v>
      </c>
      <c r="C6" s="67">
        <v>0.57638888888888884</v>
      </c>
    </row>
    <row r="7" spans="1:11" s="4" customFormat="1" ht="16.2" thickBot="1" x14ac:dyDescent="0.35">
      <c r="B7" s="20">
        <v>46182</v>
      </c>
      <c r="C7" s="67">
        <v>0.87638888888888888</v>
      </c>
    </row>
    <row r="8" spans="1:11" s="4" customFormat="1" ht="16.2" thickBot="1" x14ac:dyDescent="0.35">
      <c r="B8" s="20">
        <v>46183</v>
      </c>
      <c r="C8" s="67">
        <v>0.55625000000000002</v>
      </c>
    </row>
    <row r="9" spans="1:11" s="4" customFormat="1" ht="16.2" thickBot="1" x14ac:dyDescent="0.35">
      <c r="B9" s="20">
        <v>46183</v>
      </c>
      <c r="C9" s="67">
        <v>0.91180555555555554</v>
      </c>
    </row>
    <row r="10" spans="1:11" s="4" customFormat="1" ht="16.2" thickBot="1" x14ac:dyDescent="0.35">
      <c r="B10" s="20">
        <v>46183</v>
      </c>
      <c r="C10" s="67">
        <v>0.9916666666666667</v>
      </c>
    </row>
    <row r="11" spans="1:11" s="4" customFormat="1" ht="16.2" thickBot="1" x14ac:dyDescent="0.35">
      <c r="B11" s="20">
        <v>46184</v>
      </c>
      <c r="C11" s="67">
        <v>0.12083333333333333</v>
      </c>
    </row>
    <row r="12" spans="1:11" s="4" customFormat="1" ht="16.2" thickBot="1" x14ac:dyDescent="0.35">
      <c r="B12" s="20">
        <v>46184</v>
      </c>
      <c r="C12" s="67">
        <v>0.1451388888888889</v>
      </c>
    </row>
    <row r="13" spans="1:11" s="4" customFormat="1" ht="16.2" thickBot="1" x14ac:dyDescent="0.35">
      <c r="B13" s="20">
        <v>46184</v>
      </c>
      <c r="C13" s="67">
        <v>0.35347222222222224</v>
      </c>
    </row>
    <row r="14" spans="1:11" s="4" customFormat="1" ht="16.2" thickBot="1" x14ac:dyDescent="0.35">
      <c r="B14" s="20">
        <v>46184</v>
      </c>
      <c r="C14" s="67">
        <v>0.40416666666666667</v>
      </c>
    </row>
    <row r="15" spans="1:11" s="4" customFormat="1" ht="16.2" thickBot="1" x14ac:dyDescent="0.35">
      <c r="B15" s="20">
        <v>46184</v>
      </c>
      <c r="C15" s="67">
        <v>0.40972222222222221</v>
      </c>
    </row>
    <row r="16" spans="1:11" s="4" customFormat="1" ht="16.2" thickBot="1" x14ac:dyDescent="0.35">
      <c r="B16" s="20">
        <v>46184</v>
      </c>
      <c r="C16" s="67">
        <v>0.61458333333333337</v>
      </c>
    </row>
    <row r="17" spans="2:3" s="4" customFormat="1" ht="16.2" thickBot="1" x14ac:dyDescent="0.35">
      <c r="B17" s="20">
        <v>46184</v>
      </c>
      <c r="C17" s="67">
        <v>0.75763888888888886</v>
      </c>
    </row>
  </sheetData>
  <mergeCells count="1">
    <mergeCell ref="B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AE00-2E57-4D63-BC54-11783BB47AAA}">
  <dimension ref="A1:L11"/>
  <sheetViews>
    <sheetView workbookViewId="0">
      <selection activeCell="A2" sqref="A2"/>
    </sheetView>
  </sheetViews>
  <sheetFormatPr defaultRowHeight="14.4" x14ac:dyDescent="0.3"/>
  <cols>
    <col min="2" max="2" width="22.5546875" customWidth="1"/>
    <col min="3" max="3" width="44" customWidth="1"/>
    <col min="4" max="4" width="60.44140625" customWidth="1"/>
  </cols>
  <sheetData>
    <row r="1" spans="1:12" s="3" customFormat="1" ht="42" customHeight="1" x14ac:dyDescent="0.3">
      <c r="A1" s="1" t="e" vm="1">
        <v>#VALUE!</v>
      </c>
      <c r="B1" s="1"/>
      <c r="C1" s="2"/>
      <c r="D1" s="2"/>
      <c r="E1" s="2"/>
      <c r="F1" s="2"/>
      <c r="G1" s="2"/>
      <c r="H1" s="2"/>
      <c r="I1" s="2"/>
      <c r="J1" s="2"/>
      <c r="K1" s="2"/>
      <c r="L1" s="2"/>
    </row>
    <row r="3" spans="1:12" ht="16.2" thickBot="1" x14ac:dyDescent="0.35">
      <c r="B3" s="77" t="s">
        <v>18</v>
      </c>
      <c r="C3" s="77"/>
      <c r="D3" s="77"/>
    </row>
    <row r="4" spans="1:12" ht="16.2" thickBot="1" x14ac:dyDescent="0.35">
      <c r="B4" s="8" t="s">
        <v>19</v>
      </c>
      <c r="C4" s="8" t="s">
        <v>20</v>
      </c>
      <c r="D4" s="8" t="s">
        <v>21</v>
      </c>
    </row>
    <row r="5" spans="1:12" ht="78.599999999999994" thickBot="1" x14ac:dyDescent="0.35">
      <c r="B5" s="19" t="s">
        <v>22</v>
      </c>
      <c r="C5" s="15" t="s">
        <v>23</v>
      </c>
      <c r="D5" s="15" t="s">
        <v>24</v>
      </c>
    </row>
    <row r="6" spans="1:12" ht="47.4" thickBot="1" x14ac:dyDescent="0.35">
      <c r="B6" s="19" t="s">
        <v>25</v>
      </c>
      <c r="C6" s="15" t="s">
        <v>26</v>
      </c>
      <c r="D6" s="15" t="s">
        <v>27</v>
      </c>
    </row>
    <row r="7" spans="1:12" ht="66" thickBot="1" x14ac:dyDescent="0.35">
      <c r="B7" s="19" t="s">
        <v>28</v>
      </c>
      <c r="C7" s="15" t="s">
        <v>29</v>
      </c>
      <c r="D7" s="15" t="s">
        <v>30</v>
      </c>
    </row>
    <row r="8" spans="1:12" ht="15.6" x14ac:dyDescent="0.3">
      <c r="B8" s="4"/>
      <c r="C8" s="4"/>
      <c r="D8" s="4"/>
    </row>
    <row r="9" spans="1:12" s="12" customFormat="1" x14ac:dyDescent="0.25">
      <c r="B9" s="17" t="s">
        <v>31</v>
      </c>
    </row>
    <row r="10" spans="1:12" s="12" customFormat="1" x14ac:dyDescent="0.25">
      <c r="B10" s="17" t="s">
        <v>32</v>
      </c>
    </row>
    <row r="11" spans="1:12" s="12" customFormat="1" x14ac:dyDescent="0.25">
      <c r="B11" s="17" t="s">
        <v>33</v>
      </c>
    </row>
  </sheetData>
  <mergeCells count="1">
    <mergeCell ref="B3:D3"/>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793C-76A7-43EE-8EB7-DCA0668C07F0}">
  <dimension ref="A1:H19"/>
  <sheetViews>
    <sheetView workbookViewId="0">
      <selection activeCell="A2" sqref="A2"/>
    </sheetView>
  </sheetViews>
  <sheetFormatPr defaultRowHeight="14.4" x14ac:dyDescent="0.3"/>
  <cols>
    <col min="2" max="2" width="50.109375" customWidth="1"/>
    <col min="3" max="3" width="76.44140625" customWidth="1"/>
  </cols>
  <sheetData>
    <row r="1" spans="1:8" s="3" customFormat="1" ht="42" customHeight="1" x14ac:dyDescent="0.3">
      <c r="A1" s="1" t="e" vm="1">
        <v>#VALUE!</v>
      </c>
      <c r="B1" s="2"/>
      <c r="C1" s="2"/>
      <c r="D1" s="2"/>
      <c r="E1" s="2"/>
      <c r="F1" s="2"/>
      <c r="G1" s="2"/>
      <c r="H1" s="2"/>
    </row>
    <row r="3" spans="1:8" s="4" customFormat="1" ht="16.2" thickBot="1" x14ac:dyDescent="0.35">
      <c r="B3" s="77" t="s">
        <v>234</v>
      </c>
      <c r="C3" s="77"/>
    </row>
    <row r="4" spans="1:8" s="4" customFormat="1" ht="16.2" thickBot="1" x14ac:dyDescent="0.35">
      <c r="B4" s="8" t="s">
        <v>235</v>
      </c>
      <c r="C4" s="8" t="s">
        <v>236</v>
      </c>
    </row>
    <row r="5" spans="1:8" s="4" customFormat="1" ht="141" thickBot="1" x14ac:dyDescent="0.35">
      <c r="B5" s="11" t="s">
        <v>237</v>
      </c>
      <c r="C5" s="22" t="s">
        <v>238</v>
      </c>
    </row>
    <row r="6" spans="1:8" s="4" customFormat="1" ht="47.4" thickBot="1" x14ac:dyDescent="0.35">
      <c r="B6" s="16" t="s">
        <v>239</v>
      </c>
      <c r="C6" s="24" t="s">
        <v>240</v>
      </c>
    </row>
    <row r="7" spans="1:8" s="4" customFormat="1" ht="31.8" thickBot="1" x14ac:dyDescent="0.35">
      <c r="B7" s="16" t="s">
        <v>241</v>
      </c>
      <c r="C7" s="15" t="s">
        <v>242</v>
      </c>
    </row>
    <row r="8" spans="1:8" s="4" customFormat="1" ht="31.8" thickBot="1" x14ac:dyDescent="0.35">
      <c r="B8" s="16" t="s">
        <v>243</v>
      </c>
      <c r="C8" s="15" t="s">
        <v>244</v>
      </c>
    </row>
    <row r="9" spans="1:8" s="4" customFormat="1" ht="156.6" thickBot="1" x14ac:dyDescent="0.35">
      <c r="B9" s="16" t="s">
        <v>245</v>
      </c>
      <c r="C9" s="38" t="s">
        <v>246</v>
      </c>
    </row>
    <row r="10" spans="1:8" s="4" customFormat="1" ht="47.4" thickBot="1" x14ac:dyDescent="0.35">
      <c r="B10" s="16" t="s">
        <v>247</v>
      </c>
      <c r="C10" s="15" t="s">
        <v>248</v>
      </c>
    </row>
    <row r="12" spans="1:8" x14ac:dyDescent="0.3">
      <c r="B12" s="17"/>
    </row>
    <row r="13" spans="1:8" x14ac:dyDescent="0.3">
      <c r="B13" s="17"/>
    </row>
    <row r="14" spans="1:8" s="12" customFormat="1" ht="12" x14ac:dyDescent="0.25"/>
    <row r="15" spans="1:8" s="12" customFormat="1" ht="12" x14ac:dyDescent="0.25"/>
    <row r="16" spans="1:8" s="12" customFormat="1" ht="12" x14ac:dyDescent="0.25"/>
    <row r="17" spans="2:2" x14ac:dyDescent="0.3">
      <c r="B17" s="12"/>
    </row>
    <row r="18" spans="2:2" x14ac:dyDescent="0.3">
      <c r="B18" s="12"/>
    </row>
    <row r="19" spans="2:2" ht="12" customHeight="1" x14ac:dyDescent="0.3"/>
  </sheetData>
  <mergeCells count="1">
    <mergeCell ref="B3:C3"/>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B2633-CCBE-4B04-8D0A-29CAD34FF3C9}">
  <dimension ref="A1:H21"/>
  <sheetViews>
    <sheetView zoomScaleNormal="100" workbookViewId="0">
      <selection activeCell="A2" sqref="A2"/>
    </sheetView>
  </sheetViews>
  <sheetFormatPr defaultRowHeight="14.4" x14ac:dyDescent="0.3"/>
  <cols>
    <col min="2" max="2" width="25.44140625" customWidth="1"/>
    <col min="3" max="4" width="24.88671875" customWidth="1"/>
    <col min="5" max="5" width="53.6640625" customWidth="1"/>
  </cols>
  <sheetData>
    <row r="1" spans="1:8" s="3" customFormat="1" ht="42" customHeight="1" x14ac:dyDescent="0.3">
      <c r="A1" s="1" t="e" vm="1">
        <v>#VALUE!</v>
      </c>
      <c r="B1" s="2"/>
      <c r="C1" s="2"/>
      <c r="D1" s="2"/>
      <c r="E1" s="2"/>
      <c r="F1" s="2"/>
      <c r="G1" s="2"/>
      <c r="H1" s="2"/>
    </row>
    <row r="3" spans="1:8" s="4" customFormat="1" ht="16.2" thickBot="1" x14ac:dyDescent="0.35">
      <c r="B3" s="77" t="s">
        <v>249</v>
      </c>
      <c r="C3" s="77"/>
      <c r="D3" s="77"/>
      <c r="E3" s="77"/>
    </row>
    <row r="4" spans="1:8" s="4" customFormat="1" ht="18.600000000000001" thickBot="1" x14ac:dyDescent="0.35">
      <c r="B4" s="8" t="s">
        <v>250</v>
      </c>
      <c r="C4" s="8" t="s">
        <v>251</v>
      </c>
      <c r="D4" s="68" t="s">
        <v>252</v>
      </c>
      <c r="E4" s="8" t="s">
        <v>37</v>
      </c>
    </row>
    <row r="5" spans="1:8" s="4" customFormat="1" ht="16.2" thickBot="1" x14ac:dyDescent="0.35">
      <c r="B5" s="16">
        <v>3</v>
      </c>
      <c r="C5" s="16">
        <v>3.2000000000000001E-2</v>
      </c>
      <c r="D5" s="16">
        <v>37.6</v>
      </c>
      <c r="E5" s="15" t="s">
        <v>253</v>
      </c>
    </row>
    <row r="6" spans="1:8" s="4" customFormat="1" ht="16.2" thickBot="1" x14ac:dyDescent="0.35">
      <c r="B6" s="16">
        <v>1</v>
      </c>
      <c r="C6" s="16">
        <v>3.5999999999999997E-2</v>
      </c>
      <c r="D6" s="16">
        <v>37.6</v>
      </c>
      <c r="E6" s="15" t="s">
        <v>254</v>
      </c>
    </row>
    <row r="7" spans="1:8" s="4" customFormat="1" ht="16.2" thickBot="1" x14ac:dyDescent="0.35">
      <c r="B7" s="16">
        <v>4</v>
      </c>
      <c r="C7" s="16">
        <v>6.5000000000000002E-2</v>
      </c>
      <c r="D7" s="49">
        <v>31</v>
      </c>
      <c r="E7" s="15" t="s">
        <v>255</v>
      </c>
    </row>
    <row r="8" spans="1:8" s="4" customFormat="1" ht="16.2" thickBot="1" x14ac:dyDescent="0.35">
      <c r="B8" s="16">
        <v>7</v>
      </c>
      <c r="C8" s="69">
        <v>0.1</v>
      </c>
      <c r="D8" s="16">
        <v>25.3</v>
      </c>
      <c r="E8" s="15" t="s">
        <v>256</v>
      </c>
    </row>
    <row r="9" spans="1:8" s="4" customFormat="1" ht="17.399999999999999" customHeight="1" thickBot="1" x14ac:dyDescent="0.35">
      <c r="B9" s="16">
        <v>2</v>
      </c>
      <c r="C9" s="16">
        <v>0.125</v>
      </c>
      <c r="D9" s="49">
        <v>25</v>
      </c>
      <c r="E9" s="15" t="s">
        <v>257</v>
      </c>
    </row>
    <row r="10" spans="1:8" s="4" customFormat="1" ht="16.2" thickBot="1" x14ac:dyDescent="0.35">
      <c r="B10" s="16">
        <v>1</v>
      </c>
      <c r="C10" s="69">
        <v>0.15</v>
      </c>
      <c r="D10" s="16">
        <v>30.3</v>
      </c>
      <c r="E10" s="15" t="s">
        <v>254</v>
      </c>
    </row>
    <row r="11" spans="1:8" s="4" customFormat="1" ht="16.2" thickBot="1" x14ac:dyDescent="0.35">
      <c r="B11" s="16">
        <v>5</v>
      </c>
      <c r="C11" s="69">
        <v>0.2</v>
      </c>
      <c r="D11" s="16">
        <v>22.9</v>
      </c>
      <c r="E11" s="15" t="s">
        <v>258</v>
      </c>
    </row>
    <row r="12" spans="1:8" s="4" customFormat="1" ht="16.2" thickBot="1" x14ac:dyDescent="0.35">
      <c r="B12" s="16">
        <v>3</v>
      </c>
      <c r="C12" s="69">
        <v>0.23</v>
      </c>
      <c r="D12" s="16">
        <v>22.9</v>
      </c>
      <c r="E12" s="15" t="s">
        <v>259</v>
      </c>
    </row>
    <row r="13" spans="1:8" s="4" customFormat="1" ht="16.2" thickBot="1" x14ac:dyDescent="0.35">
      <c r="B13" s="16">
        <v>3</v>
      </c>
      <c r="C13" s="16">
        <v>0.27500000000000002</v>
      </c>
      <c r="D13" s="49">
        <v>26</v>
      </c>
      <c r="E13" s="15" t="s">
        <v>260</v>
      </c>
    </row>
    <row r="14" spans="1:8" s="4" customFormat="1" ht="16.2" thickBot="1" x14ac:dyDescent="0.35">
      <c r="B14" s="16">
        <v>2</v>
      </c>
      <c r="C14" s="69">
        <v>0.5</v>
      </c>
      <c r="D14" s="16">
        <v>24.1</v>
      </c>
      <c r="E14" s="15" t="s">
        <v>261</v>
      </c>
    </row>
    <row r="15" spans="1:8" s="4" customFormat="1" ht="16.2" thickBot="1" x14ac:dyDescent="0.35">
      <c r="B15" s="16">
        <v>3</v>
      </c>
      <c r="C15" s="69">
        <v>0.56999999999999995</v>
      </c>
      <c r="D15" s="16">
        <v>24.1</v>
      </c>
      <c r="E15" s="15" t="s">
        <v>259</v>
      </c>
    </row>
    <row r="16" spans="1:8" s="4" customFormat="1" ht="16.2" thickBot="1" x14ac:dyDescent="0.35">
      <c r="B16" s="16">
        <v>9</v>
      </c>
      <c r="C16" s="69">
        <v>1</v>
      </c>
      <c r="D16" s="49">
        <v>35</v>
      </c>
      <c r="E16" s="15" t="s">
        <v>262</v>
      </c>
    </row>
    <row r="17" spans="2:5" s="4" customFormat="1" ht="16.2" thickBot="1" x14ac:dyDescent="0.35">
      <c r="B17" s="16">
        <v>17</v>
      </c>
      <c r="C17" s="69">
        <v>1.1399999999999999</v>
      </c>
      <c r="D17" s="49">
        <v>24</v>
      </c>
      <c r="E17" s="15" t="s">
        <v>263</v>
      </c>
    </row>
    <row r="18" spans="2:5" s="4" customFormat="1" ht="16.2" thickBot="1" x14ac:dyDescent="0.35">
      <c r="B18" s="16">
        <v>7</v>
      </c>
      <c r="C18" s="69">
        <v>1.5</v>
      </c>
      <c r="D18" s="49">
        <v>10</v>
      </c>
      <c r="E18" s="15" t="s">
        <v>264</v>
      </c>
    </row>
    <row r="19" spans="2:5" s="4" customFormat="1" ht="31.8" thickBot="1" x14ac:dyDescent="0.35">
      <c r="B19" s="16">
        <v>22</v>
      </c>
      <c r="C19" s="69">
        <v>2</v>
      </c>
      <c r="D19" s="16">
        <v>27.7</v>
      </c>
      <c r="E19" s="15" t="s">
        <v>265</v>
      </c>
    </row>
    <row r="21" spans="2:5" s="12" customFormat="1" x14ac:dyDescent="0.25">
      <c r="B21" s="12" t="s">
        <v>266</v>
      </c>
    </row>
  </sheetData>
  <mergeCells count="1">
    <mergeCell ref="B3:E3"/>
  </mergeCells>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F58ED-B7FF-4E62-B554-6D1E5708BBED}">
  <dimension ref="A1:I9"/>
  <sheetViews>
    <sheetView workbookViewId="0">
      <selection activeCell="A2" sqref="A2"/>
    </sheetView>
  </sheetViews>
  <sheetFormatPr defaultRowHeight="14.4" x14ac:dyDescent="0.3"/>
  <cols>
    <col min="2" max="2" width="77.109375" customWidth="1"/>
    <col min="3" max="3" width="27" customWidth="1"/>
  </cols>
  <sheetData>
    <row r="1" spans="1:9" s="3" customFormat="1" ht="42" customHeight="1" x14ac:dyDescent="0.3">
      <c r="A1" s="1" t="e" vm="1">
        <v>#VALUE!</v>
      </c>
      <c r="B1" s="1"/>
      <c r="C1" s="2"/>
      <c r="D1" s="2"/>
      <c r="E1" s="2"/>
      <c r="F1" s="2"/>
      <c r="G1" s="2"/>
      <c r="H1" s="2"/>
      <c r="I1" s="2"/>
    </row>
    <row r="3" spans="1:9" s="4" customFormat="1" ht="16.2" thickBot="1" x14ac:dyDescent="0.35">
      <c r="B3" s="77" t="s">
        <v>267</v>
      </c>
      <c r="C3" s="77"/>
    </row>
    <row r="4" spans="1:9" s="4" customFormat="1" ht="16.2" thickBot="1" x14ac:dyDescent="0.35">
      <c r="B4" s="8" t="s">
        <v>268</v>
      </c>
      <c r="C4" s="8" t="s">
        <v>269</v>
      </c>
    </row>
    <row r="5" spans="1:9" s="4" customFormat="1" ht="109.8" thickBot="1" x14ac:dyDescent="0.35">
      <c r="B5" s="19" t="s">
        <v>270</v>
      </c>
      <c r="C5" s="16">
        <v>10</v>
      </c>
    </row>
    <row r="6" spans="1:9" s="4" customFormat="1" ht="63" thickBot="1" x14ac:dyDescent="0.35">
      <c r="B6" s="19" t="s">
        <v>271</v>
      </c>
      <c r="C6" s="16">
        <v>6</v>
      </c>
    </row>
    <row r="7" spans="1:9" s="4" customFormat="1" ht="78.599999999999994" thickBot="1" x14ac:dyDescent="0.35">
      <c r="B7" s="19" t="s">
        <v>272</v>
      </c>
      <c r="C7" s="16">
        <v>7</v>
      </c>
    </row>
    <row r="8" spans="1:9" s="4" customFormat="1" ht="63" thickBot="1" x14ac:dyDescent="0.35">
      <c r="B8" s="19" t="s">
        <v>273</v>
      </c>
      <c r="C8" s="16">
        <v>30</v>
      </c>
    </row>
    <row r="9" spans="1:9" s="4" customFormat="1" ht="63" thickBot="1" x14ac:dyDescent="0.35">
      <c r="B9" s="19" t="s">
        <v>274</v>
      </c>
      <c r="C9" s="16">
        <v>4</v>
      </c>
    </row>
  </sheetData>
  <mergeCells count="1">
    <mergeCell ref="B3:C3"/>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2460-0779-4E83-8C82-0FD335AE8FCE}">
  <dimension ref="A1:J7"/>
  <sheetViews>
    <sheetView workbookViewId="0">
      <selection activeCell="A2" sqref="A2"/>
    </sheetView>
  </sheetViews>
  <sheetFormatPr defaultRowHeight="14.4" x14ac:dyDescent="0.3"/>
  <cols>
    <col min="2" max="2" width="46.33203125" customWidth="1"/>
    <col min="3" max="3" width="43" customWidth="1"/>
  </cols>
  <sheetData>
    <row r="1" spans="1:10" s="3" customFormat="1" ht="42" customHeight="1" x14ac:dyDescent="0.3">
      <c r="A1" s="1" t="e" vm="1">
        <v>#VALUE!</v>
      </c>
      <c r="B1" s="1"/>
      <c r="C1" s="2"/>
      <c r="D1" s="2"/>
      <c r="E1" s="2"/>
      <c r="F1" s="2"/>
      <c r="G1" s="2"/>
      <c r="H1" s="2"/>
      <c r="I1" s="2"/>
      <c r="J1" s="2"/>
    </row>
    <row r="3" spans="1:10" s="4" customFormat="1" ht="16.2" thickBot="1" x14ac:dyDescent="0.35">
      <c r="B3" s="82" t="s">
        <v>275</v>
      </c>
      <c r="C3" s="82"/>
    </row>
    <row r="4" spans="1:10" s="4" customFormat="1" ht="16.2" thickBot="1" x14ac:dyDescent="0.35">
      <c r="B4" s="8" t="s">
        <v>276</v>
      </c>
      <c r="C4" s="8" t="s">
        <v>277</v>
      </c>
    </row>
    <row r="5" spans="1:10" s="4" customFormat="1" ht="16.2" thickBot="1" x14ac:dyDescent="0.35">
      <c r="B5" s="70" t="s">
        <v>278</v>
      </c>
      <c r="C5" s="16">
        <v>1</v>
      </c>
    </row>
    <row r="6" spans="1:10" s="4" customFormat="1" ht="16.2" thickBot="1" x14ac:dyDescent="0.35">
      <c r="B6" s="71" t="s">
        <v>279</v>
      </c>
      <c r="C6" s="16">
        <v>0</v>
      </c>
    </row>
    <row r="7" spans="1:10" s="4" customFormat="1" ht="16.2" thickBot="1" x14ac:dyDescent="0.35">
      <c r="B7" s="71" t="s">
        <v>280</v>
      </c>
      <c r="C7" s="16">
        <v>0</v>
      </c>
    </row>
  </sheetData>
  <mergeCells count="1">
    <mergeCell ref="B3:C3"/>
  </mergeCells>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6DF6-6D11-456B-83F7-08323E21D563}">
  <dimension ref="A1:I6"/>
  <sheetViews>
    <sheetView workbookViewId="0">
      <selection activeCell="A2" sqref="A2"/>
    </sheetView>
  </sheetViews>
  <sheetFormatPr defaultRowHeight="14.4" x14ac:dyDescent="0.3"/>
  <cols>
    <col min="2" max="2" width="30.88671875" customWidth="1"/>
    <col min="3" max="3" width="43" customWidth="1"/>
  </cols>
  <sheetData>
    <row r="1" spans="1:9" s="3" customFormat="1" ht="42" customHeight="1" x14ac:dyDescent="0.3">
      <c r="A1" s="1" t="e" vm="1">
        <v>#VALUE!</v>
      </c>
      <c r="B1" s="1"/>
      <c r="C1" s="2"/>
      <c r="D1" s="2"/>
      <c r="E1" s="2"/>
      <c r="F1" s="2"/>
      <c r="G1" s="2"/>
      <c r="H1" s="2"/>
      <c r="I1" s="2"/>
    </row>
    <row r="3" spans="1:9" s="4" customFormat="1" ht="16.2" thickBot="1" x14ac:dyDescent="0.35">
      <c r="B3" s="77" t="s">
        <v>281</v>
      </c>
      <c r="C3" s="77"/>
    </row>
    <row r="4" spans="1:9" s="4" customFormat="1" ht="31.8" thickBot="1" x14ac:dyDescent="0.35">
      <c r="B4" s="8" t="s">
        <v>282</v>
      </c>
      <c r="C4" s="8" t="s">
        <v>283</v>
      </c>
    </row>
    <row r="5" spans="1:9" s="4" customFormat="1" ht="16.2" thickBot="1" x14ac:dyDescent="0.35">
      <c r="B5" s="72" t="s">
        <v>284</v>
      </c>
      <c r="C5" s="72" t="s">
        <v>284</v>
      </c>
    </row>
    <row r="6" spans="1:9" ht="15.6" x14ac:dyDescent="0.3">
      <c r="B6" s="18"/>
    </row>
  </sheetData>
  <mergeCells count="1">
    <mergeCell ref="B3:C3"/>
  </mergeCells>
  <pageMargins left="0.7" right="0.7" top="0.75" bottom="0.75" header="0.3" footer="0.3"/>
  <pageSetup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F9EC-6BA5-4907-A289-710727B8EDEB}">
  <dimension ref="A1:J6"/>
  <sheetViews>
    <sheetView workbookViewId="0">
      <selection activeCell="A2" sqref="A2"/>
    </sheetView>
  </sheetViews>
  <sheetFormatPr defaultRowHeight="14.4" x14ac:dyDescent="0.3"/>
  <cols>
    <col min="2" max="4" width="34.33203125" customWidth="1"/>
  </cols>
  <sheetData>
    <row r="1" spans="1:10" s="3" customFormat="1" ht="42" customHeight="1" x14ac:dyDescent="0.3">
      <c r="A1" s="1" t="e" vm="1">
        <v>#VALUE!</v>
      </c>
      <c r="B1" s="1"/>
      <c r="C1" s="1"/>
      <c r="D1" s="2"/>
      <c r="E1" s="2"/>
      <c r="F1" s="2"/>
      <c r="G1" s="2"/>
      <c r="H1" s="2"/>
      <c r="I1" s="2"/>
      <c r="J1" s="2"/>
    </row>
    <row r="3" spans="1:10" s="4" customFormat="1" ht="16.2" thickBot="1" x14ac:dyDescent="0.35">
      <c r="B3" s="77" t="s">
        <v>285</v>
      </c>
      <c r="C3" s="77"/>
      <c r="D3" s="77"/>
    </row>
    <row r="4" spans="1:10" s="4" customFormat="1" ht="16.2" thickBot="1" x14ac:dyDescent="0.35">
      <c r="B4" s="8" t="s">
        <v>286</v>
      </c>
      <c r="C4" s="5" t="s">
        <v>287</v>
      </c>
      <c r="D4" s="5" t="s">
        <v>288</v>
      </c>
    </row>
    <row r="5" spans="1:10" s="4" customFormat="1" ht="16.2" thickBot="1" x14ac:dyDescent="0.35">
      <c r="B5" s="34" t="s">
        <v>284</v>
      </c>
      <c r="C5" s="6" t="s">
        <v>284</v>
      </c>
      <c r="D5" s="6" t="s">
        <v>284</v>
      </c>
    </row>
    <row r="6" spans="1:10" ht="15.6" x14ac:dyDescent="0.3">
      <c r="B6" s="18"/>
      <c r="C6" s="18"/>
    </row>
  </sheetData>
  <mergeCells count="1">
    <mergeCell ref="B3:D3"/>
  </mergeCells>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FF975-4BF4-4D6F-B7BB-9B2F8D703D3A}">
  <dimension ref="A1:J12"/>
  <sheetViews>
    <sheetView workbookViewId="0">
      <selection activeCell="A2" sqref="A2"/>
    </sheetView>
  </sheetViews>
  <sheetFormatPr defaultRowHeight="14.4" x14ac:dyDescent="0.3"/>
  <cols>
    <col min="2" max="3" width="30.88671875" customWidth="1"/>
    <col min="4" max="4" width="38" customWidth="1"/>
  </cols>
  <sheetData>
    <row r="1" spans="1:10" s="3" customFormat="1" ht="42" customHeight="1" x14ac:dyDescent="0.3">
      <c r="A1" s="1" t="e" vm="1">
        <v>#VALUE!</v>
      </c>
      <c r="B1" s="1"/>
      <c r="C1" s="2"/>
      <c r="D1" s="2"/>
      <c r="E1" s="2"/>
      <c r="F1" s="2"/>
      <c r="G1" s="2"/>
      <c r="H1" s="2"/>
      <c r="I1" s="2"/>
      <c r="J1" s="2"/>
    </row>
    <row r="3" spans="1:10" s="4" customFormat="1" ht="16.2" thickBot="1" x14ac:dyDescent="0.35">
      <c r="B3" s="77" t="s">
        <v>289</v>
      </c>
      <c r="C3" s="77"/>
      <c r="D3" s="77"/>
    </row>
    <row r="4" spans="1:10" s="4" customFormat="1" ht="16.2" thickBot="1" x14ac:dyDescent="0.35">
      <c r="B4" s="8" t="s">
        <v>62</v>
      </c>
      <c r="C4" s="8" t="s">
        <v>290</v>
      </c>
      <c r="D4" s="8" t="s">
        <v>291</v>
      </c>
    </row>
    <row r="5" spans="1:10" s="4" customFormat="1" ht="16.2" thickBot="1" x14ac:dyDescent="0.35">
      <c r="B5" s="16" t="s">
        <v>63</v>
      </c>
      <c r="C5" s="16">
        <v>40</v>
      </c>
      <c r="D5" s="16" t="s">
        <v>292</v>
      </c>
    </row>
    <row r="6" spans="1:10" s="4" customFormat="1" ht="16.2" thickBot="1" x14ac:dyDescent="0.35">
      <c r="B6" s="16" t="s">
        <v>72</v>
      </c>
      <c r="C6" s="16">
        <v>40</v>
      </c>
      <c r="D6" s="16" t="s">
        <v>293</v>
      </c>
    </row>
    <row r="7" spans="1:10" s="4" customFormat="1" ht="16.2" thickBot="1" x14ac:dyDescent="0.35">
      <c r="B7" s="16" t="s">
        <v>73</v>
      </c>
      <c r="C7" s="16">
        <v>60</v>
      </c>
      <c r="D7" s="16" t="s">
        <v>294</v>
      </c>
    </row>
    <row r="8" spans="1:10" s="4" customFormat="1" ht="16.2" thickBot="1" x14ac:dyDescent="0.35">
      <c r="B8" s="16" t="s">
        <v>74</v>
      </c>
      <c r="C8" s="16">
        <v>48</v>
      </c>
      <c r="D8" s="16" t="s">
        <v>295</v>
      </c>
    </row>
    <row r="9" spans="1:10" s="4" customFormat="1" ht="16.2" thickBot="1" x14ac:dyDescent="0.35">
      <c r="B9" s="16" t="s">
        <v>79</v>
      </c>
      <c r="C9" s="16">
        <v>69</v>
      </c>
      <c r="D9" s="16" t="s">
        <v>296</v>
      </c>
    </row>
    <row r="10" spans="1:10" s="4" customFormat="1" ht="16.2" thickBot="1" x14ac:dyDescent="0.35">
      <c r="B10" s="16" t="s">
        <v>80</v>
      </c>
      <c r="C10" s="16">
        <v>35</v>
      </c>
      <c r="D10" s="16" t="s">
        <v>297</v>
      </c>
    </row>
    <row r="11" spans="1:10" s="4" customFormat="1" ht="16.2" thickBot="1" x14ac:dyDescent="0.35">
      <c r="B11" s="16" t="s">
        <v>83</v>
      </c>
      <c r="C11" s="16">
        <v>46</v>
      </c>
      <c r="D11" s="16" t="s">
        <v>298</v>
      </c>
    </row>
    <row r="12" spans="1:10" s="4" customFormat="1" ht="16.2" thickBot="1" x14ac:dyDescent="0.35">
      <c r="B12" s="16" t="s">
        <v>84</v>
      </c>
      <c r="C12" s="16">
        <v>54</v>
      </c>
      <c r="D12" s="16" t="s">
        <v>299</v>
      </c>
    </row>
  </sheetData>
  <mergeCells count="1">
    <mergeCell ref="B3:D3"/>
  </mergeCells>
  <pageMargins left="0.7" right="0.7" top="0.75" bottom="0.75" header="0.3" footer="0.3"/>
  <pageSetup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EC19-8771-4AFA-ADBA-D682648A06D6}">
  <dimension ref="A1:AM35"/>
  <sheetViews>
    <sheetView zoomScaleNormal="100" workbookViewId="0">
      <selection activeCell="A2" sqref="A2"/>
    </sheetView>
  </sheetViews>
  <sheetFormatPr defaultColWidth="8.88671875" defaultRowHeight="14.4" x14ac:dyDescent="0.3"/>
  <cols>
    <col min="1" max="1" width="8.88671875" style="26"/>
    <col min="2" max="2" width="25.5546875" style="25" customWidth="1"/>
    <col min="3" max="3" width="16" style="25" bestFit="1" customWidth="1"/>
    <col min="4" max="4" width="22.88671875" style="26" bestFit="1" customWidth="1"/>
    <col min="5" max="5" width="26" style="26" bestFit="1" customWidth="1"/>
    <col min="6" max="15" width="9.5546875" style="26" customWidth="1"/>
    <col min="16" max="22" width="8.88671875" style="26"/>
    <col min="23" max="23" width="9.5546875" style="26" customWidth="1"/>
    <col min="24" max="25" width="12.5546875" style="26" customWidth="1"/>
    <col min="26" max="26" width="8.88671875" style="26"/>
    <col min="27" max="28" width="17.109375" style="26" customWidth="1"/>
    <col min="29" max="29" width="13.5546875" style="26" customWidth="1"/>
    <col min="30" max="30" width="16.5546875" style="26" customWidth="1"/>
    <col min="31" max="32" width="17.109375" style="26" customWidth="1"/>
    <col min="33" max="33" width="9.5546875" style="26" customWidth="1"/>
    <col min="34" max="35" width="17.109375" style="26" customWidth="1"/>
    <col min="36" max="36" width="14.109375" style="26" customWidth="1"/>
    <col min="37" max="37" width="15" style="26" customWidth="1"/>
    <col min="38" max="38" width="16.44140625" style="26" customWidth="1"/>
    <col min="39" max="39" width="16.109375" style="26" customWidth="1"/>
    <col min="40" max="16384" width="8.88671875" style="26"/>
  </cols>
  <sheetData>
    <row r="1" spans="1:39" s="31" customFormat="1" ht="42" customHeight="1" x14ac:dyDescent="0.3">
      <c r="A1" s="1" t="e" vm="1">
        <v>#VALUE!</v>
      </c>
      <c r="B1" s="1"/>
      <c r="C1" s="29"/>
      <c r="D1" s="29"/>
      <c r="E1" s="30"/>
      <c r="F1" s="30"/>
      <c r="G1" s="30"/>
      <c r="H1" s="30"/>
      <c r="I1" s="30"/>
      <c r="J1" s="30"/>
      <c r="K1" s="30"/>
      <c r="L1" s="30"/>
      <c r="P1" s="30"/>
      <c r="Q1" s="30"/>
      <c r="R1" s="30"/>
      <c r="S1" s="30"/>
      <c r="T1" s="30"/>
      <c r="U1" s="30"/>
      <c r="V1" s="30"/>
    </row>
    <row r="3" spans="1:39" s="18" customFormat="1" ht="15.6" x14ac:dyDescent="0.3">
      <c r="B3" s="86" t="s">
        <v>300</v>
      </c>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row>
    <row r="4" spans="1:39" s="18" customFormat="1" ht="37.950000000000003" customHeight="1" thickBot="1" x14ac:dyDescent="0.35">
      <c r="B4" s="84" t="s">
        <v>301</v>
      </c>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row>
    <row r="5" spans="1:39" s="18" customFormat="1" ht="16.2" thickBot="1" x14ac:dyDescent="0.35">
      <c r="B5" s="83" t="s">
        <v>282</v>
      </c>
      <c r="C5" s="83" t="s">
        <v>302</v>
      </c>
      <c r="D5" s="83" t="s">
        <v>303</v>
      </c>
      <c r="E5" s="83" t="s">
        <v>304</v>
      </c>
      <c r="F5" s="83" t="s">
        <v>305</v>
      </c>
      <c r="G5" s="83"/>
      <c r="H5" s="83"/>
      <c r="I5" s="83"/>
      <c r="J5" s="83"/>
      <c r="K5" s="83"/>
      <c r="L5" s="83"/>
      <c r="M5" s="83"/>
      <c r="N5" s="83"/>
      <c r="O5" s="83"/>
      <c r="P5" s="83" t="s">
        <v>306</v>
      </c>
      <c r="Q5" s="83"/>
      <c r="R5" s="83"/>
      <c r="S5" s="83"/>
      <c r="T5" s="83"/>
      <c r="U5" s="83"/>
      <c r="V5" s="83"/>
      <c r="W5" s="83"/>
      <c r="X5" s="83"/>
      <c r="Y5" s="83"/>
      <c r="Z5" s="83" t="s">
        <v>307</v>
      </c>
      <c r="AA5" s="83"/>
      <c r="AB5" s="83"/>
      <c r="AC5" s="83"/>
      <c r="AD5" s="83"/>
      <c r="AE5" s="83"/>
      <c r="AF5" s="83"/>
      <c r="AG5" s="83"/>
      <c r="AH5" s="83"/>
      <c r="AI5" s="83"/>
      <c r="AJ5" s="83" t="s">
        <v>308</v>
      </c>
      <c r="AK5" s="83"/>
      <c r="AL5" s="83"/>
      <c r="AM5" s="83"/>
    </row>
    <row r="6" spans="1:39" s="18" customFormat="1" ht="16.2" thickBot="1" x14ac:dyDescent="0.35">
      <c r="B6" s="83"/>
      <c r="C6" s="83"/>
      <c r="D6" s="83"/>
      <c r="E6" s="83"/>
      <c r="F6" s="83" t="s">
        <v>309</v>
      </c>
      <c r="G6" s="83" t="s">
        <v>310</v>
      </c>
      <c r="H6" s="83" t="s">
        <v>311</v>
      </c>
      <c r="I6" s="83" t="s">
        <v>312</v>
      </c>
      <c r="J6" s="83" t="s">
        <v>313</v>
      </c>
      <c r="K6" s="83" t="s">
        <v>314</v>
      </c>
      <c r="L6" s="83" t="s">
        <v>315</v>
      </c>
      <c r="M6" s="83" t="s">
        <v>316</v>
      </c>
      <c r="N6" s="83" t="s">
        <v>317</v>
      </c>
      <c r="O6" s="83" t="s">
        <v>318</v>
      </c>
      <c r="P6" s="83" t="s">
        <v>309</v>
      </c>
      <c r="Q6" s="83" t="s">
        <v>310</v>
      </c>
      <c r="R6" s="83" t="s">
        <v>311</v>
      </c>
      <c r="S6" s="83" t="s">
        <v>319</v>
      </c>
      <c r="T6" s="83" t="s">
        <v>313</v>
      </c>
      <c r="U6" s="83" t="s">
        <v>314</v>
      </c>
      <c r="V6" s="83" t="s">
        <v>315</v>
      </c>
      <c r="W6" s="83" t="s">
        <v>316</v>
      </c>
      <c r="X6" s="83" t="s">
        <v>317</v>
      </c>
      <c r="Y6" s="83" t="s">
        <v>318</v>
      </c>
      <c r="Z6" s="83" t="s">
        <v>320</v>
      </c>
      <c r="AA6" s="83" t="s">
        <v>310</v>
      </c>
      <c r="AB6" s="83" t="s">
        <v>311</v>
      </c>
      <c r="AC6" s="83" t="s">
        <v>312</v>
      </c>
      <c r="AD6" s="83" t="s">
        <v>321</v>
      </c>
      <c r="AE6" s="83" t="s">
        <v>314</v>
      </c>
      <c r="AF6" s="83" t="s">
        <v>315</v>
      </c>
      <c r="AG6" s="83" t="s">
        <v>316</v>
      </c>
      <c r="AH6" s="83" t="s">
        <v>317</v>
      </c>
      <c r="AI6" s="83" t="s">
        <v>318</v>
      </c>
      <c r="AJ6" s="83" t="s">
        <v>322</v>
      </c>
      <c r="AK6" s="83" t="s">
        <v>323</v>
      </c>
      <c r="AL6" s="83" t="s">
        <v>324</v>
      </c>
      <c r="AM6" s="83" t="s">
        <v>325</v>
      </c>
    </row>
    <row r="7" spans="1:39" s="18" customFormat="1" ht="16.2" thickBot="1" x14ac:dyDescent="0.35">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row>
    <row r="8" spans="1:39" s="18" customFormat="1" ht="16.2" thickBot="1" x14ac:dyDescent="0.35">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row>
    <row r="9" spans="1:39" s="18" customFormat="1" ht="16.2" thickBot="1" x14ac:dyDescent="0.35">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row>
    <row r="10" spans="1:39" s="18" customFormat="1" ht="31.8" thickBot="1" x14ac:dyDescent="0.35">
      <c r="B10" s="11" t="s">
        <v>98</v>
      </c>
      <c r="C10" s="11" t="s">
        <v>326</v>
      </c>
      <c r="D10" s="48">
        <v>46183.918749999997</v>
      </c>
      <c r="E10" s="48">
        <v>46184.654861111114</v>
      </c>
      <c r="F10" s="40">
        <v>19</v>
      </c>
      <c r="G10" s="40">
        <v>10</v>
      </c>
      <c r="H10" s="40">
        <v>30</v>
      </c>
      <c r="I10" s="40">
        <v>30</v>
      </c>
      <c r="J10" s="40">
        <v>0.2</v>
      </c>
      <c r="K10" s="40">
        <v>0.09</v>
      </c>
      <c r="L10" s="40">
        <v>0.12</v>
      </c>
      <c r="M10" s="40">
        <v>6</v>
      </c>
      <c r="N10" s="40">
        <v>0.36</v>
      </c>
      <c r="O10" s="40">
        <v>1</v>
      </c>
      <c r="P10" s="40">
        <v>29</v>
      </c>
      <c r="Q10" s="40">
        <v>9.5</v>
      </c>
      <c r="R10" s="40">
        <v>28.4</v>
      </c>
      <c r="S10" s="40">
        <v>7</v>
      </c>
      <c r="T10" s="40">
        <v>0.379</v>
      </c>
      <c r="U10" s="40">
        <v>0.04</v>
      </c>
      <c r="V10" s="40">
        <v>6.8000000000000005E-2</v>
      </c>
      <c r="W10" s="40">
        <v>3.8830966999999998</v>
      </c>
      <c r="X10" s="40">
        <v>0.33800000000000002</v>
      </c>
      <c r="Y10" s="53">
        <v>269.86846282133803</v>
      </c>
      <c r="Z10" s="40">
        <v>62</v>
      </c>
      <c r="AA10" s="16" t="s">
        <v>327</v>
      </c>
      <c r="AB10" s="16" t="s">
        <v>327</v>
      </c>
      <c r="AC10" s="40">
        <v>11</v>
      </c>
      <c r="AD10" s="50">
        <v>0.39991416666666602</v>
      </c>
      <c r="AE10" s="40">
        <v>0.04</v>
      </c>
      <c r="AF10" s="16" t="s">
        <v>327</v>
      </c>
      <c r="AG10" s="51">
        <v>20.156871697058801</v>
      </c>
      <c r="AH10" s="40">
        <v>0.27500000000000002</v>
      </c>
      <c r="AI10" s="16" t="s">
        <v>327</v>
      </c>
      <c r="AJ10" s="16" t="s">
        <v>328</v>
      </c>
      <c r="AK10" s="16" t="s">
        <v>328</v>
      </c>
      <c r="AL10" s="16" t="s">
        <v>329</v>
      </c>
      <c r="AM10" s="16" t="s">
        <v>328</v>
      </c>
    </row>
    <row r="11" spans="1:39" s="18" customFormat="1" ht="31.8" thickBot="1" x14ac:dyDescent="0.35">
      <c r="B11" s="11" t="s">
        <v>99</v>
      </c>
      <c r="C11" s="11" t="s">
        <v>330</v>
      </c>
      <c r="D11" s="48">
        <v>46183.944444444445</v>
      </c>
      <c r="E11" s="48">
        <v>46184.705555555556</v>
      </c>
      <c r="F11" s="40">
        <v>19</v>
      </c>
      <c r="G11" s="40">
        <v>10</v>
      </c>
      <c r="H11" s="40">
        <v>30</v>
      </c>
      <c r="I11" s="40">
        <v>30</v>
      </c>
      <c r="J11" s="40">
        <v>0.2</v>
      </c>
      <c r="K11" s="40">
        <v>0.09</v>
      </c>
      <c r="L11" s="40">
        <v>0.12</v>
      </c>
      <c r="M11" s="40">
        <v>6</v>
      </c>
      <c r="N11" s="40">
        <v>0.36</v>
      </c>
      <c r="O11" s="40">
        <v>1</v>
      </c>
      <c r="P11" s="40">
        <v>22</v>
      </c>
      <c r="Q11" s="40">
        <v>8.6</v>
      </c>
      <c r="R11" s="40">
        <v>47.5</v>
      </c>
      <c r="S11" s="40">
        <v>8.1999999999999993</v>
      </c>
      <c r="T11" s="40">
        <v>0.316</v>
      </c>
      <c r="U11" s="40">
        <v>0.04</v>
      </c>
      <c r="V11" s="40">
        <v>6.3E-2</v>
      </c>
      <c r="W11" s="40">
        <v>1.6195535000000001</v>
      </c>
      <c r="X11" s="40">
        <v>0.36299999999999999</v>
      </c>
      <c r="Y11" s="53">
        <v>889.07341955236802</v>
      </c>
      <c r="Z11" s="40">
        <v>47</v>
      </c>
      <c r="AA11" s="16" t="s">
        <v>327</v>
      </c>
      <c r="AB11" s="16" t="s">
        <v>327</v>
      </c>
      <c r="AC11" s="40">
        <v>9</v>
      </c>
      <c r="AD11" s="50">
        <v>0.29567666666666598</v>
      </c>
      <c r="AE11" s="40">
        <v>0.04</v>
      </c>
      <c r="AF11" s="16" t="s">
        <v>327</v>
      </c>
      <c r="AG11" s="51">
        <v>1.6692252014610101</v>
      </c>
      <c r="AH11" s="40">
        <v>0.27500000000000002</v>
      </c>
      <c r="AI11" s="16" t="s">
        <v>327</v>
      </c>
      <c r="AJ11" s="16" t="s">
        <v>328</v>
      </c>
      <c r="AK11" s="16" t="s">
        <v>328</v>
      </c>
      <c r="AL11" s="16" t="s">
        <v>329</v>
      </c>
      <c r="AM11" s="16" t="s">
        <v>328</v>
      </c>
    </row>
    <row r="12" spans="1:39" s="18" customFormat="1" ht="31.8" thickBot="1" x14ac:dyDescent="0.35">
      <c r="B12" s="11" t="s">
        <v>101</v>
      </c>
      <c r="C12" s="11" t="s">
        <v>330</v>
      </c>
      <c r="D12" s="48">
        <v>46183.944444444445</v>
      </c>
      <c r="E12" s="48">
        <v>46184.705555555556</v>
      </c>
      <c r="F12" s="40">
        <v>19</v>
      </c>
      <c r="G12" s="40">
        <v>10</v>
      </c>
      <c r="H12" s="40">
        <v>30</v>
      </c>
      <c r="I12" s="40">
        <v>30</v>
      </c>
      <c r="J12" s="40">
        <v>0.2</v>
      </c>
      <c r="K12" s="40">
        <v>0.09</v>
      </c>
      <c r="L12" s="40">
        <v>0.12</v>
      </c>
      <c r="M12" s="40">
        <v>6</v>
      </c>
      <c r="N12" s="40">
        <v>0.36</v>
      </c>
      <c r="O12" s="40">
        <v>1</v>
      </c>
      <c r="P12" s="40">
        <v>20</v>
      </c>
      <c r="Q12" s="40">
        <v>8.6</v>
      </c>
      <c r="R12" s="40">
        <v>23.3</v>
      </c>
      <c r="S12" s="40">
        <v>9.6999999999999993</v>
      </c>
      <c r="T12" s="40">
        <v>0.29399999999999998</v>
      </c>
      <c r="U12" s="40">
        <v>0.04</v>
      </c>
      <c r="V12" s="40">
        <v>6.3E-2</v>
      </c>
      <c r="W12" s="40">
        <v>1.2124328</v>
      </c>
      <c r="X12" s="40">
        <v>0.39200000000000002</v>
      </c>
      <c r="Y12" s="53">
        <v>3132.2090942342802</v>
      </c>
      <c r="Z12" s="40">
        <v>47</v>
      </c>
      <c r="AA12" s="16" t="s">
        <v>327</v>
      </c>
      <c r="AB12" s="16" t="s">
        <v>327</v>
      </c>
      <c r="AC12" s="40">
        <v>11</v>
      </c>
      <c r="AD12" s="50">
        <v>0.27431166666666601</v>
      </c>
      <c r="AE12" s="40">
        <v>0.04</v>
      </c>
      <c r="AF12" s="16" t="s">
        <v>327</v>
      </c>
      <c r="AG12" s="51">
        <v>0.97751534169780596</v>
      </c>
      <c r="AH12" s="40">
        <v>0.36299999999999999</v>
      </c>
      <c r="AI12" s="16" t="s">
        <v>327</v>
      </c>
      <c r="AJ12" s="16" t="s">
        <v>328</v>
      </c>
      <c r="AK12" s="16" t="s">
        <v>328</v>
      </c>
      <c r="AL12" s="16" t="s">
        <v>328</v>
      </c>
      <c r="AM12" s="16" t="s">
        <v>328</v>
      </c>
    </row>
    <row r="13" spans="1:39" s="18" customFormat="1" ht="31.8" thickBot="1" x14ac:dyDescent="0.35">
      <c r="B13" s="11" t="s">
        <v>102</v>
      </c>
      <c r="C13" s="11" t="s">
        <v>331</v>
      </c>
      <c r="D13" s="48">
        <v>46184.335416666669</v>
      </c>
      <c r="E13" s="48">
        <v>46184.636805555558</v>
      </c>
      <c r="F13" s="40">
        <v>19</v>
      </c>
      <c r="G13" s="40">
        <v>10</v>
      </c>
      <c r="H13" s="40">
        <v>30</v>
      </c>
      <c r="I13" s="40">
        <v>30</v>
      </c>
      <c r="J13" s="40">
        <v>0.2</v>
      </c>
      <c r="K13" s="40">
        <v>0.09</v>
      </c>
      <c r="L13" s="40">
        <v>0.12</v>
      </c>
      <c r="M13" s="40">
        <v>6</v>
      </c>
      <c r="N13" s="40">
        <v>0.36</v>
      </c>
      <c r="O13" s="40">
        <v>1</v>
      </c>
      <c r="P13" s="40">
        <v>20</v>
      </c>
      <c r="Q13" s="40">
        <v>10</v>
      </c>
      <c r="R13" s="40">
        <v>104.7</v>
      </c>
      <c r="S13" s="40">
        <v>5</v>
      </c>
      <c r="T13" s="40">
        <v>0.435</v>
      </c>
      <c r="U13" s="40">
        <v>0.04</v>
      </c>
      <c r="V13" s="40">
        <v>5.7000000000000002E-2</v>
      </c>
      <c r="W13" s="40">
        <v>2.1337476</v>
      </c>
      <c r="X13" s="40">
        <v>0.28299999999999997</v>
      </c>
      <c r="Y13" s="53">
        <v>27.4946168399794</v>
      </c>
      <c r="Z13" s="40">
        <v>28</v>
      </c>
      <c r="AA13" s="16" t="s">
        <v>327</v>
      </c>
      <c r="AB13" s="16" t="s">
        <v>327</v>
      </c>
      <c r="AC13" s="40">
        <v>12</v>
      </c>
      <c r="AD13" s="50">
        <v>0.44808999999999899</v>
      </c>
      <c r="AE13" s="40">
        <v>0.04</v>
      </c>
      <c r="AF13" s="16" t="s">
        <v>327</v>
      </c>
      <c r="AG13" s="50">
        <v>6.9392928319831304</v>
      </c>
      <c r="AH13" s="40">
        <v>0.25700000000000001</v>
      </c>
      <c r="AI13" s="16" t="s">
        <v>327</v>
      </c>
      <c r="AJ13" s="16" t="s">
        <v>329</v>
      </c>
      <c r="AK13" s="16" t="s">
        <v>329</v>
      </c>
      <c r="AL13" s="16" t="s">
        <v>329</v>
      </c>
      <c r="AM13" s="16" t="s">
        <v>328</v>
      </c>
    </row>
    <row r="14" spans="1:39" s="18" customFormat="1" ht="31.8" thickBot="1" x14ac:dyDescent="0.35">
      <c r="B14" s="11" t="s">
        <v>105</v>
      </c>
      <c r="C14" s="11" t="s">
        <v>331</v>
      </c>
      <c r="D14" s="48">
        <v>46184.334722222222</v>
      </c>
      <c r="E14" s="48">
        <v>46184.686111111114</v>
      </c>
      <c r="F14" s="40">
        <v>19</v>
      </c>
      <c r="G14" s="40">
        <v>10</v>
      </c>
      <c r="H14" s="40">
        <v>30</v>
      </c>
      <c r="I14" s="40">
        <v>30</v>
      </c>
      <c r="J14" s="40">
        <v>0.2</v>
      </c>
      <c r="K14" s="40">
        <v>0.09</v>
      </c>
      <c r="L14" s="40">
        <v>0.12</v>
      </c>
      <c r="M14" s="40">
        <v>6</v>
      </c>
      <c r="N14" s="40">
        <v>0.36</v>
      </c>
      <c r="O14" s="40">
        <v>1</v>
      </c>
      <c r="P14" s="40">
        <v>22</v>
      </c>
      <c r="Q14" s="40">
        <v>10.5</v>
      </c>
      <c r="R14" s="40">
        <v>105.4</v>
      </c>
      <c r="S14" s="40">
        <v>5.8</v>
      </c>
      <c r="T14" s="40">
        <v>0.44500000000000001</v>
      </c>
      <c r="U14" s="40">
        <v>0.04</v>
      </c>
      <c r="V14" s="40">
        <v>5.6000000000000001E-2</v>
      </c>
      <c r="W14" s="40">
        <v>2.3876553999999999</v>
      </c>
      <c r="X14" s="40">
        <v>0.28199999999999997</v>
      </c>
      <c r="Y14" s="53">
        <v>73.034611035257996</v>
      </c>
      <c r="Z14" s="40">
        <v>32</v>
      </c>
      <c r="AA14" s="16" t="s">
        <v>327</v>
      </c>
      <c r="AB14" s="16" t="s">
        <v>327</v>
      </c>
      <c r="AC14" s="40">
        <v>12</v>
      </c>
      <c r="AD14" s="50">
        <v>0.44462999999999903</v>
      </c>
      <c r="AE14" s="40">
        <v>0.04</v>
      </c>
      <c r="AF14" s="16" t="s">
        <v>327</v>
      </c>
      <c r="AG14" s="50">
        <v>6.4056862187722299</v>
      </c>
      <c r="AH14" s="40">
        <v>0.25700000000000001</v>
      </c>
      <c r="AI14" s="16" t="s">
        <v>327</v>
      </c>
      <c r="AJ14" s="16" t="s">
        <v>329</v>
      </c>
      <c r="AK14" s="16" t="s">
        <v>329</v>
      </c>
      <c r="AL14" s="16" t="s">
        <v>329</v>
      </c>
      <c r="AM14" s="16" t="s">
        <v>328</v>
      </c>
    </row>
    <row r="15" spans="1:39" s="18" customFormat="1" ht="31.8" thickBot="1" x14ac:dyDescent="0.35">
      <c r="B15" s="11" t="s">
        <v>107</v>
      </c>
      <c r="C15" s="11" t="s">
        <v>332</v>
      </c>
      <c r="D15" s="48">
        <v>46184.125</v>
      </c>
      <c r="E15" s="48">
        <v>46184.53402777778</v>
      </c>
      <c r="F15" s="40">
        <v>19</v>
      </c>
      <c r="G15" s="40">
        <v>10</v>
      </c>
      <c r="H15" s="40">
        <v>30</v>
      </c>
      <c r="I15" s="40">
        <v>30</v>
      </c>
      <c r="J15" s="40">
        <v>0.2</v>
      </c>
      <c r="K15" s="40">
        <v>0.09</v>
      </c>
      <c r="L15" s="40">
        <v>0.12</v>
      </c>
      <c r="M15" s="40">
        <v>6</v>
      </c>
      <c r="N15" s="40">
        <v>0.36</v>
      </c>
      <c r="O15" s="40">
        <v>1</v>
      </c>
      <c r="P15" s="40">
        <v>23</v>
      </c>
      <c r="Q15" s="40">
        <v>8.9</v>
      </c>
      <c r="R15" s="40">
        <v>35.9</v>
      </c>
      <c r="S15" s="40">
        <v>8.4</v>
      </c>
      <c r="T15" s="40">
        <v>0.37</v>
      </c>
      <c r="U15" s="40">
        <v>0.06</v>
      </c>
      <c r="V15" s="40">
        <v>7.2999999999999995E-2</v>
      </c>
      <c r="W15" s="40">
        <v>2.9239741000000001</v>
      </c>
      <c r="X15" s="40">
        <v>0.33500000000000002</v>
      </c>
      <c r="Y15" s="53">
        <v>649.82586358263598</v>
      </c>
      <c r="Z15" s="40">
        <v>24</v>
      </c>
      <c r="AA15" s="16" t="s">
        <v>327</v>
      </c>
      <c r="AB15" s="16" t="s">
        <v>327</v>
      </c>
      <c r="AC15" s="40">
        <v>13</v>
      </c>
      <c r="AD15" s="50">
        <v>0.38416166666666601</v>
      </c>
      <c r="AE15" s="40">
        <v>0.06</v>
      </c>
      <c r="AF15" s="16" t="s">
        <v>327</v>
      </c>
      <c r="AG15" s="50">
        <v>15.1503321092682</v>
      </c>
      <c r="AH15" s="40">
        <v>0.32700000000000001</v>
      </c>
      <c r="AI15" s="16" t="s">
        <v>327</v>
      </c>
      <c r="AJ15" s="16" t="s">
        <v>328</v>
      </c>
      <c r="AK15" s="16" t="s">
        <v>328</v>
      </c>
      <c r="AL15" s="16" t="s">
        <v>329</v>
      </c>
      <c r="AM15" s="16" t="s">
        <v>328</v>
      </c>
    </row>
    <row r="16" spans="1:39" s="18" customFormat="1" ht="31.8" thickBot="1" x14ac:dyDescent="0.35">
      <c r="B16" s="11" t="s">
        <v>108</v>
      </c>
      <c r="C16" s="11" t="s">
        <v>333</v>
      </c>
      <c r="D16" s="48">
        <v>46183.551388888889</v>
      </c>
      <c r="E16" s="48">
        <v>46184.745138888888</v>
      </c>
      <c r="F16" s="40">
        <v>19</v>
      </c>
      <c r="G16" s="40">
        <v>10</v>
      </c>
      <c r="H16" s="40">
        <v>30</v>
      </c>
      <c r="I16" s="40">
        <v>30</v>
      </c>
      <c r="J16" s="40">
        <v>0.2</v>
      </c>
      <c r="K16" s="40">
        <v>0.09</v>
      </c>
      <c r="L16" s="40">
        <v>0.12</v>
      </c>
      <c r="M16" s="40">
        <v>6</v>
      </c>
      <c r="N16" s="40">
        <v>0.36</v>
      </c>
      <c r="O16" s="40">
        <v>1</v>
      </c>
      <c r="P16" s="40">
        <v>27</v>
      </c>
      <c r="Q16" s="40">
        <v>13</v>
      </c>
      <c r="R16" s="40">
        <v>111.1</v>
      </c>
      <c r="S16" s="40">
        <v>6.6</v>
      </c>
      <c r="T16" s="40">
        <v>0.40200000000000002</v>
      </c>
      <c r="U16" s="40">
        <v>0.04</v>
      </c>
      <c r="V16" s="40">
        <v>5.5E-2</v>
      </c>
      <c r="W16" s="40">
        <v>4.3682717999999996</v>
      </c>
      <c r="X16" s="40">
        <v>0.28499999999999998</v>
      </c>
      <c r="Y16" s="53">
        <v>23.832946577140898</v>
      </c>
      <c r="Z16" s="40">
        <v>30</v>
      </c>
      <c r="AA16" s="16" t="s">
        <v>327</v>
      </c>
      <c r="AB16" s="16" t="s">
        <v>327</v>
      </c>
      <c r="AC16" s="40">
        <v>11</v>
      </c>
      <c r="AD16" s="50">
        <v>0.41076641025640998</v>
      </c>
      <c r="AE16" s="40">
        <v>0.04</v>
      </c>
      <c r="AF16" s="16" t="s">
        <v>327</v>
      </c>
      <c r="AG16" s="50">
        <v>3.6778680713655998</v>
      </c>
      <c r="AH16" s="40">
        <v>0.22600000000000001</v>
      </c>
      <c r="AI16" s="16" t="s">
        <v>327</v>
      </c>
      <c r="AJ16" s="16" t="s">
        <v>329</v>
      </c>
      <c r="AK16" s="16" t="s">
        <v>329</v>
      </c>
      <c r="AL16" s="16" t="s">
        <v>329</v>
      </c>
      <c r="AM16" s="16" t="s">
        <v>328</v>
      </c>
    </row>
    <row r="17" spans="2:39" s="18" customFormat="1" ht="31.8" thickBot="1" x14ac:dyDescent="0.35">
      <c r="B17" s="11" t="s">
        <v>109</v>
      </c>
      <c r="C17" s="11" t="s">
        <v>330</v>
      </c>
      <c r="D17" s="48">
        <v>46183.925694444442</v>
      </c>
      <c r="E17" s="48">
        <v>46184.556250000001</v>
      </c>
      <c r="F17" s="40">
        <v>19</v>
      </c>
      <c r="G17" s="40">
        <v>10</v>
      </c>
      <c r="H17" s="40">
        <v>30</v>
      </c>
      <c r="I17" s="40">
        <v>30</v>
      </c>
      <c r="J17" s="40">
        <v>0.2</v>
      </c>
      <c r="K17" s="40">
        <v>0.09</v>
      </c>
      <c r="L17" s="40">
        <v>0.12</v>
      </c>
      <c r="M17" s="40">
        <v>6</v>
      </c>
      <c r="N17" s="40">
        <v>0.36</v>
      </c>
      <c r="O17" s="40">
        <v>1</v>
      </c>
      <c r="P17" s="40">
        <v>22</v>
      </c>
      <c r="Q17" s="40">
        <v>9</v>
      </c>
      <c r="R17" s="40">
        <v>34.6</v>
      </c>
      <c r="S17" s="40">
        <v>8</v>
      </c>
      <c r="T17" s="40">
        <v>0.312</v>
      </c>
      <c r="U17" s="40">
        <v>0.04</v>
      </c>
      <c r="V17" s="40">
        <v>6.2E-2</v>
      </c>
      <c r="W17" s="40">
        <v>2.1147765000000001</v>
      </c>
      <c r="X17" s="40">
        <v>0.311</v>
      </c>
      <c r="Y17" s="53">
        <v>364.35989708738401</v>
      </c>
      <c r="Z17" s="40">
        <v>47</v>
      </c>
      <c r="AA17" s="16" t="s">
        <v>327</v>
      </c>
      <c r="AB17" s="16" t="s">
        <v>327</v>
      </c>
      <c r="AC17" s="40">
        <v>9</v>
      </c>
      <c r="AD17" s="50">
        <v>0.39281566666666601</v>
      </c>
      <c r="AE17" s="40">
        <v>0.04</v>
      </c>
      <c r="AF17" s="16" t="s">
        <v>327</v>
      </c>
      <c r="AG17" s="50">
        <v>11.7827890922097</v>
      </c>
      <c r="AH17" s="40">
        <v>0.29599999999999999</v>
      </c>
      <c r="AI17" s="16" t="s">
        <v>327</v>
      </c>
      <c r="AJ17" s="16" t="s">
        <v>328</v>
      </c>
      <c r="AK17" s="16" t="s">
        <v>328</v>
      </c>
      <c r="AL17" s="16" t="s">
        <v>329</v>
      </c>
      <c r="AM17" s="16" t="s">
        <v>328</v>
      </c>
    </row>
    <row r="18" spans="2:39" s="18" customFormat="1" ht="31.8" thickBot="1" x14ac:dyDescent="0.35">
      <c r="B18" s="11" t="s">
        <v>110</v>
      </c>
      <c r="C18" s="11" t="s">
        <v>333</v>
      </c>
      <c r="D18" s="48">
        <v>46183.548611111109</v>
      </c>
      <c r="E18" s="48">
        <v>46184.660416666666</v>
      </c>
      <c r="F18" s="40">
        <v>19</v>
      </c>
      <c r="G18" s="40">
        <v>10</v>
      </c>
      <c r="H18" s="40">
        <v>30</v>
      </c>
      <c r="I18" s="40">
        <v>30</v>
      </c>
      <c r="J18" s="40">
        <v>0.2</v>
      </c>
      <c r="K18" s="40">
        <v>0.09</v>
      </c>
      <c r="L18" s="40">
        <v>0.12</v>
      </c>
      <c r="M18" s="40">
        <v>6</v>
      </c>
      <c r="N18" s="40">
        <v>0.36</v>
      </c>
      <c r="O18" s="40">
        <v>1</v>
      </c>
      <c r="P18" s="40">
        <v>23</v>
      </c>
      <c r="Q18" s="40">
        <v>11.9</v>
      </c>
      <c r="R18" s="40">
        <v>144</v>
      </c>
      <c r="S18" s="40">
        <v>6.2</v>
      </c>
      <c r="T18" s="40">
        <v>0.38600000000000001</v>
      </c>
      <c r="U18" s="40">
        <v>0.04</v>
      </c>
      <c r="V18" s="40">
        <v>5.3999999999999999E-2</v>
      </c>
      <c r="W18" s="40">
        <v>4.3138810000000003</v>
      </c>
      <c r="X18" s="40">
        <v>0.28599999999999998</v>
      </c>
      <c r="Y18" s="53">
        <v>35.082980520017003</v>
      </c>
      <c r="Z18" s="40">
        <v>28</v>
      </c>
      <c r="AA18" s="16" t="s">
        <v>327</v>
      </c>
      <c r="AB18" s="16" t="s">
        <v>327</v>
      </c>
      <c r="AC18" s="40">
        <v>9</v>
      </c>
      <c r="AD18" s="50">
        <v>0.40128750000000002</v>
      </c>
      <c r="AE18" s="40">
        <v>0.04</v>
      </c>
      <c r="AF18" s="16" t="s">
        <v>327</v>
      </c>
      <c r="AG18" s="50">
        <v>6.5946766286125804</v>
      </c>
      <c r="AH18" s="40">
        <v>0.24199999999999999</v>
      </c>
      <c r="AI18" s="16" t="s">
        <v>327</v>
      </c>
      <c r="AJ18" s="16" t="s">
        <v>329</v>
      </c>
      <c r="AK18" s="16" t="s">
        <v>329</v>
      </c>
      <c r="AL18" s="16" t="s">
        <v>329</v>
      </c>
      <c r="AM18" s="16" t="s">
        <v>328</v>
      </c>
    </row>
    <row r="19" spans="2:39" s="18" customFormat="1" ht="31.8" thickBot="1" x14ac:dyDescent="0.35">
      <c r="B19" s="11" t="s">
        <v>111</v>
      </c>
      <c r="C19" s="11" t="s">
        <v>334</v>
      </c>
      <c r="D19" s="48">
        <v>46183.996527777781</v>
      </c>
      <c r="E19" s="48">
        <v>46184.50277777778</v>
      </c>
      <c r="F19" s="40">
        <v>19</v>
      </c>
      <c r="G19" s="40">
        <v>10</v>
      </c>
      <c r="H19" s="40">
        <v>30</v>
      </c>
      <c r="I19" s="40">
        <v>30</v>
      </c>
      <c r="J19" s="40">
        <v>0.2</v>
      </c>
      <c r="K19" s="40">
        <v>0.09</v>
      </c>
      <c r="L19" s="40">
        <v>0.12</v>
      </c>
      <c r="M19" s="40">
        <v>6</v>
      </c>
      <c r="N19" s="40">
        <v>0.36</v>
      </c>
      <c r="O19" s="40">
        <v>1</v>
      </c>
      <c r="P19" s="40">
        <v>18</v>
      </c>
      <c r="Q19" s="40">
        <v>12.2</v>
      </c>
      <c r="R19" s="40">
        <v>56.3</v>
      </c>
      <c r="S19" s="40">
        <v>6.6</v>
      </c>
      <c r="T19" s="40">
        <v>0.38400000000000001</v>
      </c>
      <c r="U19" s="40">
        <v>0.05</v>
      </c>
      <c r="V19" s="40">
        <v>7.4999999999999997E-2</v>
      </c>
      <c r="W19" s="40">
        <v>2.7746637000000001</v>
      </c>
      <c r="X19" s="40">
        <v>0.34599999999999997</v>
      </c>
      <c r="Y19" s="53">
        <v>2171.23285183394</v>
      </c>
      <c r="Z19" s="40">
        <v>31</v>
      </c>
      <c r="AA19" s="16" t="s">
        <v>327</v>
      </c>
      <c r="AB19" s="16" t="s">
        <v>327</v>
      </c>
      <c r="AC19" s="40">
        <v>12</v>
      </c>
      <c r="AD19" s="50">
        <v>0.40207666666666603</v>
      </c>
      <c r="AE19" s="40">
        <v>0.05</v>
      </c>
      <c r="AF19" s="16" t="s">
        <v>327</v>
      </c>
      <c r="AG19" s="50">
        <v>15.5229730815868</v>
      </c>
      <c r="AH19" s="40">
        <v>0.28499999999999998</v>
      </c>
      <c r="AI19" s="16" t="s">
        <v>327</v>
      </c>
      <c r="AJ19" s="16" t="s">
        <v>328</v>
      </c>
      <c r="AK19" s="16" t="s">
        <v>328</v>
      </c>
      <c r="AL19" s="16" t="s">
        <v>329</v>
      </c>
      <c r="AM19" s="16" t="s">
        <v>328</v>
      </c>
    </row>
    <row r="20" spans="2:39" s="18" customFormat="1" ht="31.8" thickBot="1" x14ac:dyDescent="0.35">
      <c r="B20" s="11" t="s">
        <v>113</v>
      </c>
      <c r="C20" s="11" t="s">
        <v>335</v>
      </c>
      <c r="D20" s="48">
        <v>46183.997916666667</v>
      </c>
      <c r="E20" s="48">
        <v>46184.564583333333</v>
      </c>
      <c r="F20" s="40">
        <v>19</v>
      </c>
      <c r="G20" s="40">
        <v>10</v>
      </c>
      <c r="H20" s="40">
        <v>30</v>
      </c>
      <c r="I20" s="40">
        <v>30</v>
      </c>
      <c r="J20" s="40">
        <v>0.2</v>
      </c>
      <c r="K20" s="40">
        <v>0.09</v>
      </c>
      <c r="L20" s="40">
        <v>0.12</v>
      </c>
      <c r="M20" s="40">
        <v>6</v>
      </c>
      <c r="N20" s="40">
        <v>0.36</v>
      </c>
      <c r="O20" s="40">
        <v>1</v>
      </c>
      <c r="P20" s="40">
        <v>24</v>
      </c>
      <c r="Q20" s="40">
        <v>9.3000000000000007</v>
      </c>
      <c r="R20" s="40">
        <v>48.3</v>
      </c>
      <c r="S20" s="40">
        <v>7.1</v>
      </c>
      <c r="T20" s="40">
        <v>0.42499999999999999</v>
      </c>
      <c r="U20" s="40">
        <v>0.05</v>
      </c>
      <c r="V20" s="40">
        <v>7.2999999999999995E-2</v>
      </c>
      <c r="W20" s="40">
        <v>2.5933761</v>
      </c>
      <c r="X20" s="40">
        <v>0.33400000000000002</v>
      </c>
      <c r="Y20" s="53">
        <v>883.60948227707399</v>
      </c>
      <c r="Z20" s="40">
        <v>29</v>
      </c>
      <c r="AA20" s="16" t="s">
        <v>327</v>
      </c>
      <c r="AB20" s="16" t="s">
        <v>327</v>
      </c>
      <c r="AC20" s="40">
        <v>10</v>
      </c>
      <c r="AD20" s="50">
        <v>0.46194166666666597</v>
      </c>
      <c r="AE20" s="40">
        <v>0.05</v>
      </c>
      <c r="AF20" s="16" t="s">
        <v>327</v>
      </c>
      <c r="AG20" s="50">
        <v>6.5418635525091098</v>
      </c>
      <c r="AH20" s="40">
        <v>0.33100000000000002</v>
      </c>
      <c r="AI20" s="16" t="s">
        <v>327</v>
      </c>
      <c r="AJ20" s="16" t="s">
        <v>329</v>
      </c>
      <c r="AK20" s="16" t="s">
        <v>328</v>
      </c>
      <c r="AL20" s="16" t="s">
        <v>329</v>
      </c>
      <c r="AM20" s="16" t="s">
        <v>328</v>
      </c>
    </row>
    <row r="21" spans="2:39" s="18" customFormat="1" ht="31.8" thickBot="1" x14ac:dyDescent="0.35">
      <c r="B21" s="11" t="s">
        <v>115</v>
      </c>
      <c r="C21" s="11" t="s">
        <v>333</v>
      </c>
      <c r="D21" s="48">
        <v>46183.552083333336</v>
      </c>
      <c r="E21" s="48">
        <v>46184.745138888888</v>
      </c>
      <c r="F21" s="40">
        <v>19</v>
      </c>
      <c r="G21" s="40">
        <v>10</v>
      </c>
      <c r="H21" s="40">
        <v>30</v>
      </c>
      <c r="I21" s="40">
        <v>30</v>
      </c>
      <c r="J21" s="40">
        <v>0.2</v>
      </c>
      <c r="K21" s="40">
        <v>0.09</v>
      </c>
      <c r="L21" s="40">
        <v>0.12</v>
      </c>
      <c r="M21" s="40">
        <v>6</v>
      </c>
      <c r="N21" s="40">
        <v>0.36</v>
      </c>
      <c r="O21" s="40">
        <v>1</v>
      </c>
      <c r="P21" s="40">
        <v>24</v>
      </c>
      <c r="Q21" s="40">
        <v>13.1</v>
      </c>
      <c r="R21" s="40">
        <v>161.6</v>
      </c>
      <c r="S21" s="40">
        <v>6</v>
      </c>
      <c r="T21" s="40">
        <v>0.34</v>
      </c>
      <c r="U21" s="40">
        <v>0.06</v>
      </c>
      <c r="V21" s="40">
        <v>5.3999999999999999E-2</v>
      </c>
      <c r="W21" s="40">
        <v>3.4736408000000001</v>
      </c>
      <c r="X21" s="40">
        <v>0.28299999999999997</v>
      </c>
      <c r="Y21" s="53">
        <v>28.241281769236799</v>
      </c>
      <c r="Z21" s="40">
        <v>31</v>
      </c>
      <c r="AA21" s="16" t="s">
        <v>327</v>
      </c>
      <c r="AB21" s="16" t="s">
        <v>327</v>
      </c>
      <c r="AC21" s="40">
        <v>11</v>
      </c>
      <c r="AD21" s="50">
        <v>0.33535416666666601</v>
      </c>
      <c r="AE21" s="40">
        <v>0.06</v>
      </c>
      <c r="AF21" s="16" t="s">
        <v>327</v>
      </c>
      <c r="AG21" s="50">
        <v>8.7731018664883091</v>
      </c>
      <c r="AH21" s="40">
        <v>0.249</v>
      </c>
      <c r="AI21" s="16" t="s">
        <v>327</v>
      </c>
      <c r="AJ21" s="16" t="s">
        <v>329</v>
      </c>
      <c r="AK21" s="16" t="s">
        <v>329</v>
      </c>
      <c r="AL21" s="16" t="s">
        <v>329</v>
      </c>
      <c r="AM21" s="16" t="s">
        <v>328</v>
      </c>
    </row>
    <row r="22" spans="2:39" s="18" customFormat="1" ht="31.8" thickBot="1" x14ac:dyDescent="0.35">
      <c r="B22" s="11" t="s">
        <v>116</v>
      </c>
      <c r="C22" s="11" t="s">
        <v>336</v>
      </c>
      <c r="D22" s="48">
        <v>46183.918055555558</v>
      </c>
      <c r="E22" s="48">
        <v>46184.543749999997</v>
      </c>
      <c r="F22" s="40">
        <v>19</v>
      </c>
      <c r="G22" s="40">
        <v>10</v>
      </c>
      <c r="H22" s="40">
        <v>30</v>
      </c>
      <c r="I22" s="40">
        <v>30</v>
      </c>
      <c r="J22" s="40">
        <v>0.2</v>
      </c>
      <c r="K22" s="40">
        <v>0.09</v>
      </c>
      <c r="L22" s="40">
        <v>0.12</v>
      </c>
      <c r="M22" s="40">
        <v>6</v>
      </c>
      <c r="N22" s="40">
        <v>0.36</v>
      </c>
      <c r="O22" s="40">
        <v>1</v>
      </c>
      <c r="P22" s="40">
        <v>23</v>
      </c>
      <c r="Q22" s="40">
        <v>9.9</v>
      </c>
      <c r="R22" s="40">
        <v>120.9</v>
      </c>
      <c r="S22" s="40">
        <v>5.8</v>
      </c>
      <c r="T22" s="40">
        <v>0.42199999999999999</v>
      </c>
      <c r="U22" s="40">
        <v>0.04</v>
      </c>
      <c r="V22" s="40">
        <v>5.8999999999999997E-2</v>
      </c>
      <c r="W22" s="40">
        <v>2.4350835000000002</v>
      </c>
      <c r="X22" s="40">
        <v>0.28499999999999998</v>
      </c>
      <c r="Y22" s="53">
        <v>4367.0402439875397</v>
      </c>
      <c r="Z22" s="40">
        <v>35</v>
      </c>
      <c r="AA22" s="16" t="s">
        <v>327</v>
      </c>
      <c r="AB22" s="16" t="s">
        <v>327</v>
      </c>
      <c r="AC22" s="40">
        <v>12</v>
      </c>
      <c r="AD22" s="40">
        <v>0.47009000000000001</v>
      </c>
      <c r="AE22" s="40">
        <v>0.04</v>
      </c>
      <c r="AF22" s="16" t="s">
        <v>327</v>
      </c>
      <c r="AG22" s="50">
        <v>3.9628235177093698</v>
      </c>
      <c r="AH22" s="40">
        <v>0.219</v>
      </c>
      <c r="AI22" s="16" t="s">
        <v>327</v>
      </c>
      <c r="AJ22" s="16" t="s">
        <v>329</v>
      </c>
      <c r="AK22" s="16" t="s">
        <v>328</v>
      </c>
      <c r="AL22" s="16" t="s">
        <v>329</v>
      </c>
      <c r="AM22" s="16" t="s">
        <v>328</v>
      </c>
    </row>
    <row r="23" spans="2:39" s="18" customFormat="1" ht="31.8" thickBot="1" x14ac:dyDescent="0.35">
      <c r="B23" s="11" t="s">
        <v>117</v>
      </c>
      <c r="C23" s="11" t="s">
        <v>333</v>
      </c>
      <c r="D23" s="48">
        <v>46183.55972222222</v>
      </c>
      <c r="E23" s="48">
        <v>46184.727777777778</v>
      </c>
      <c r="F23" s="40">
        <v>19</v>
      </c>
      <c r="G23" s="40">
        <v>10</v>
      </c>
      <c r="H23" s="40">
        <v>30</v>
      </c>
      <c r="I23" s="40">
        <v>30</v>
      </c>
      <c r="J23" s="40">
        <v>0.2</v>
      </c>
      <c r="K23" s="40">
        <v>0.09</v>
      </c>
      <c r="L23" s="40">
        <v>0.12</v>
      </c>
      <c r="M23" s="40">
        <v>6</v>
      </c>
      <c r="N23" s="40">
        <v>0.36</v>
      </c>
      <c r="O23" s="40">
        <v>1</v>
      </c>
      <c r="P23" s="40">
        <v>21</v>
      </c>
      <c r="Q23" s="40">
        <v>12.8</v>
      </c>
      <c r="R23" s="40">
        <v>143.19999999999999</v>
      </c>
      <c r="S23" s="40">
        <v>5.8</v>
      </c>
      <c r="T23" s="40">
        <v>0.313</v>
      </c>
      <c r="U23" s="40">
        <v>0.06</v>
      </c>
      <c r="V23" s="40">
        <v>5.2999999999999999E-2</v>
      </c>
      <c r="W23" s="40">
        <v>2.7621422</v>
      </c>
      <c r="X23" s="40">
        <v>0.28299999999999997</v>
      </c>
      <c r="Y23" s="53">
        <v>49.972371047068897</v>
      </c>
      <c r="Z23" s="40">
        <v>22</v>
      </c>
      <c r="AA23" s="16" t="s">
        <v>327</v>
      </c>
      <c r="AB23" s="16" t="s">
        <v>327</v>
      </c>
      <c r="AC23" s="40">
        <v>11</v>
      </c>
      <c r="AD23" s="40">
        <v>0.29731916666666602</v>
      </c>
      <c r="AE23" s="40">
        <v>0.06</v>
      </c>
      <c r="AF23" s="16" t="s">
        <v>327</v>
      </c>
      <c r="AG23" s="50">
        <v>2.0483116659839098</v>
      </c>
      <c r="AH23" s="40">
        <v>0.25900000000000001</v>
      </c>
      <c r="AI23" s="16" t="s">
        <v>327</v>
      </c>
      <c r="AJ23" s="16" t="s">
        <v>329</v>
      </c>
      <c r="AK23" s="16" t="s">
        <v>329</v>
      </c>
      <c r="AL23" s="49" t="s">
        <v>329</v>
      </c>
      <c r="AM23" s="16" t="s">
        <v>328</v>
      </c>
    </row>
    <row r="24" spans="2:39" s="18" customFormat="1" ht="31.8" thickBot="1" x14ac:dyDescent="0.35">
      <c r="B24" s="11" t="s">
        <v>118</v>
      </c>
      <c r="C24" s="11" t="s">
        <v>333</v>
      </c>
      <c r="D24" s="48">
        <v>46183.554861111108</v>
      </c>
      <c r="E24" s="48">
        <v>46184.636111111111</v>
      </c>
      <c r="F24" s="40">
        <v>19</v>
      </c>
      <c r="G24" s="40">
        <v>10</v>
      </c>
      <c r="H24" s="40">
        <v>30</v>
      </c>
      <c r="I24" s="40">
        <v>30</v>
      </c>
      <c r="J24" s="40">
        <v>0.2</v>
      </c>
      <c r="K24" s="40">
        <v>0.09</v>
      </c>
      <c r="L24" s="40">
        <v>0.12</v>
      </c>
      <c r="M24" s="40">
        <v>6</v>
      </c>
      <c r="N24" s="40">
        <v>0.36</v>
      </c>
      <c r="O24" s="40">
        <v>1</v>
      </c>
      <c r="P24" s="40">
        <v>21</v>
      </c>
      <c r="Q24" s="40">
        <v>13.2</v>
      </c>
      <c r="R24" s="40">
        <v>153.19999999999999</v>
      </c>
      <c r="S24" s="40">
        <v>6</v>
      </c>
      <c r="T24" s="40">
        <v>0.379</v>
      </c>
      <c r="U24" s="40">
        <v>0.06</v>
      </c>
      <c r="V24" s="40">
        <v>5.3999999999999999E-2</v>
      </c>
      <c r="W24" s="40">
        <v>4.5628979999999997</v>
      </c>
      <c r="X24" s="40">
        <v>0.28999999999999998</v>
      </c>
      <c r="Y24" s="53">
        <v>76.000002499058596</v>
      </c>
      <c r="Z24" s="40">
        <v>31</v>
      </c>
      <c r="AA24" s="16" t="s">
        <v>327</v>
      </c>
      <c r="AB24" s="16" t="s">
        <v>327</v>
      </c>
      <c r="AC24" s="40">
        <v>11</v>
      </c>
      <c r="AD24" s="40">
        <v>0.37601999999999902</v>
      </c>
      <c r="AE24" s="40">
        <v>0.06</v>
      </c>
      <c r="AF24" s="16" t="s">
        <v>327</v>
      </c>
      <c r="AG24" s="50">
        <v>3.4561387812118798</v>
      </c>
      <c r="AH24" s="40">
        <v>0.316</v>
      </c>
      <c r="AI24" s="16" t="s">
        <v>327</v>
      </c>
      <c r="AJ24" s="16" t="s">
        <v>329</v>
      </c>
      <c r="AK24" s="16" t="s">
        <v>329</v>
      </c>
      <c r="AL24" s="49" t="s">
        <v>329</v>
      </c>
      <c r="AM24" s="16" t="s">
        <v>328</v>
      </c>
    </row>
    <row r="25" spans="2:39" s="18" customFormat="1" ht="31.8" thickBot="1" x14ac:dyDescent="0.35">
      <c r="B25" s="11" t="s">
        <v>119</v>
      </c>
      <c r="C25" s="11" t="s">
        <v>337</v>
      </c>
      <c r="D25" s="48">
        <v>46183.920138888891</v>
      </c>
      <c r="E25" s="48">
        <v>46184.616666666669</v>
      </c>
      <c r="F25" s="40">
        <v>19</v>
      </c>
      <c r="G25" s="40">
        <v>10</v>
      </c>
      <c r="H25" s="40">
        <v>30</v>
      </c>
      <c r="I25" s="40">
        <v>30</v>
      </c>
      <c r="J25" s="40">
        <v>0.2</v>
      </c>
      <c r="K25" s="40">
        <v>0.09</v>
      </c>
      <c r="L25" s="40">
        <v>0.12</v>
      </c>
      <c r="M25" s="40">
        <v>6</v>
      </c>
      <c r="N25" s="40">
        <v>0.36</v>
      </c>
      <c r="O25" s="40">
        <v>1</v>
      </c>
      <c r="P25" s="40">
        <v>23</v>
      </c>
      <c r="Q25" s="40">
        <v>10.199999999999999</v>
      </c>
      <c r="R25" s="40">
        <v>113.6</v>
      </c>
      <c r="S25" s="40">
        <v>6</v>
      </c>
      <c r="T25" s="40">
        <v>0.29799999999999999</v>
      </c>
      <c r="U25" s="40">
        <v>0.06</v>
      </c>
      <c r="V25" s="40">
        <v>5.8000000000000003E-2</v>
      </c>
      <c r="W25" s="40">
        <v>1.5804981</v>
      </c>
      <c r="X25" s="40">
        <v>0.28499999999999998</v>
      </c>
      <c r="Y25" s="53">
        <v>122.475726022175</v>
      </c>
      <c r="Z25" s="40">
        <v>23</v>
      </c>
      <c r="AA25" s="16" t="s">
        <v>327</v>
      </c>
      <c r="AB25" s="16" t="s">
        <v>327</v>
      </c>
      <c r="AC25" s="40">
        <v>15</v>
      </c>
      <c r="AD25" s="40">
        <v>0.28650458333333301</v>
      </c>
      <c r="AE25" s="40">
        <v>0.06</v>
      </c>
      <c r="AF25" s="16" t="s">
        <v>327</v>
      </c>
      <c r="AG25" s="50">
        <v>3.2776523634370101</v>
      </c>
      <c r="AH25" s="40">
        <v>0.27100000000000002</v>
      </c>
      <c r="AI25" s="16" t="s">
        <v>327</v>
      </c>
      <c r="AJ25" s="16" t="s">
        <v>329</v>
      </c>
      <c r="AK25" s="16" t="s">
        <v>329</v>
      </c>
      <c r="AL25" s="16" t="s">
        <v>328</v>
      </c>
      <c r="AM25" s="16" t="s">
        <v>328</v>
      </c>
    </row>
    <row r="26" spans="2:39" s="18" customFormat="1" ht="31.8" thickBot="1" x14ac:dyDescent="0.35">
      <c r="B26" s="11" t="s">
        <v>120</v>
      </c>
      <c r="C26" s="11" t="s">
        <v>338</v>
      </c>
      <c r="D26" s="48">
        <v>46183.99722222222</v>
      </c>
      <c r="E26" s="48">
        <v>46184.681944444441</v>
      </c>
      <c r="F26" s="40">
        <v>19</v>
      </c>
      <c r="G26" s="40">
        <v>10</v>
      </c>
      <c r="H26" s="40">
        <v>30</v>
      </c>
      <c r="I26" s="40">
        <v>30</v>
      </c>
      <c r="J26" s="40">
        <v>0.2</v>
      </c>
      <c r="K26" s="40">
        <v>0.09</v>
      </c>
      <c r="L26" s="40">
        <v>0.12</v>
      </c>
      <c r="M26" s="40">
        <v>6</v>
      </c>
      <c r="N26" s="40">
        <v>0.36</v>
      </c>
      <c r="O26" s="40">
        <v>1</v>
      </c>
      <c r="P26" s="40">
        <v>25</v>
      </c>
      <c r="Q26" s="40">
        <v>9.9</v>
      </c>
      <c r="R26" s="40">
        <v>59.8</v>
      </c>
      <c r="S26" s="40">
        <v>5.8</v>
      </c>
      <c r="T26" s="40">
        <v>0.39800000000000002</v>
      </c>
      <c r="U26" s="40">
        <v>0.06</v>
      </c>
      <c r="V26" s="40">
        <v>7.1999999999999995E-2</v>
      </c>
      <c r="W26" s="40">
        <v>3.3397193000000001</v>
      </c>
      <c r="X26" s="40">
        <v>0.29199999999999998</v>
      </c>
      <c r="Y26" s="53">
        <v>42.370737399598902</v>
      </c>
      <c r="Z26" s="40">
        <v>34</v>
      </c>
      <c r="AA26" s="16" t="s">
        <v>327</v>
      </c>
      <c r="AB26" s="16" t="s">
        <v>327</v>
      </c>
      <c r="AC26" s="40">
        <v>12</v>
      </c>
      <c r="AD26" s="40">
        <v>0.40889999999999999</v>
      </c>
      <c r="AE26" s="40">
        <v>0.06</v>
      </c>
      <c r="AF26" s="16" t="s">
        <v>327</v>
      </c>
      <c r="AG26" s="50">
        <v>8.2059497286055105</v>
      </c>
      <c r="AH26" s="40">
        <v>0.27900000000000003</v>
      </c>
      <c r="AI26" s="16" t="s">
        <v>327</v>
      </c>
      <c r="AJ26" s="16" t="s">
        <v>329</v>
      </c>
      <c r="AK26" s="16" t="s">
        <v>328</v>
      </c>
      <c r="AL26" s="16" t="s">
        <v>329</v>
      </c>
      <c r="AM26" s="16" t="s">
        <v>328</v>
      </c>
    </row>
    <row r="27" spans="2:39" s="18" customFormat="1" ht="31.8" thickBot="1" x14ac:dyDescent="0.35">
      <c r="B27" s="11" t="s">
        <v>121</v>
      </c>
      <c r="C27" s="11" t="s">
        <v>337</v>
      </c>
      <c r="D27" s="48">
        <v>46183.92083333333</v>
      </c>
      <c r="E27" s="48">
        <v>46184.549305555556</v>
      </c>
      <c r="F27" s="40">
        <v>19</v>
      </c>
      <c r="G27" s="40">
        <v>10</v>
      </c>
      <c r="H27" s="40">
        <v>30</v>
      </c>
      <c r="I27" s="40">
        <v>30</v>
      </c>
      <c r="J27" s="40">
        <v>0.2</v>
      </c>
      <c r="K27" s="40">
        <v>0.09</v>
      </c>
      <c r="L27" s="40">
        <v>0.12</v>
      </c>
      <c r="M27" s="40">
        <v>6</v>
      </c>
      <c r="N27" s="40">
        <v>0.36</v>
      </c>
      <c r="O27" s="40">
        <v>1</v>
      </c>
      <c r="P27" s="40">
        <v>23</v>
      </c>
      <c r="Q27" s="40">
        <v>11.3</v>
      </c>
      <c r="R27" s="40">
        <v>140.6</v>
      </c>
      <c r="S27" s="40">
        <v>6.1</v>
      </c>
      <c r="T27" s="40">
        <v>0.42599999999999999</v>
      </c>
      <c r="U27" s="40">
        <v>0.06</v>
      </c>
      <c r="V27" s="40">
        <v>5.8999999999999997E-2</v>
      </c>
      <c r="W27" s="40">
        <v>4.1044508000000004</v>
      </c>
      <c r="X27" s="40">
        <v>0.28599999999999998</v>
      </c>
      <c r="Y27" s="53">
        <v>616.28335040434104</v>
      </c>
      <c r="Z27" s="40">
        <v>23</v>
      </c>
      <c r="AA27" s="16" t="s">
        <v>327</v>
      </c>
      <c r="AB27" s="16" t="s">
        <v>327</v>
      </c>
      <c r="AC27" s="40">
        <v>15</v>
      </c>
      <c r="AD27" s="40">
        <v>0.42754749999999903</v>
      </c>
      <c r="AE27" s="40">
        <v>0.06</v>
      </c>
      <c r="AF27" s="16" t="s">
        <v>327</v>
      </c>
      <c r="AG27" s="50">
        <v>5.6192236230618802</v>
      </c>
      <c r="AH27" s="40">
        <v>0.29599999999999999</v>
      </c>
      <c r="AI27" s="16" t="s">
        <v>327</v>
      </c>
      <c r="AJ27" s="16" t="s">
        <v>329</v>
      </c>
      <c r="AK27" s="16" t="s">
        <v>329</v>
      </c>
      <c r="AL27" s="16" t="s">
        <v>329</v>
      </c>
      <c r="AM27" s="16" t="s">
        <v>328</v>
      </c>
    </row>
    <row r="28" spans="2:39" s="18" customFormat="1" ht="31.8" thickBot="1" x14ac:dyDescent="0.35">
      <c r="B28" s="11" t="s">
        <v>122</v>
      </c>
      <c r="C28" s="11" t="s">
        <v>337</v>
      </c>
      <c r="D28" s="48">
        <v>46183.918749999997</v>
      </c>
      <c r="E28" s="48">
        <v>46184.585416666669</v>
      </c>
      <c r="F28" s="40">
        <v>19</v>
      </c>
      <c r="G28" s="40">
        <v>10</v>
      </c>
      <c r="H28" s="40">
        <v>30</v>
      </c>
      <c r="I28" s="40">
        <v>30</v>
      </c>
      <c r="J28" s="40">
        <v>0.2</v>
      </c>
      <c r="K28" s="40">
        <v>0.09</v>
      </c>
      <c r="L28" s="40">
        <v>0.12</v>
      </c>
      <c r="M28" s="40">
        <v>6</v>
      </c>
      <c r="N28" s="40">
        <v>0.36</v>
      </c>
      <c r="O28" s="40">
        <v>1</v>
      </c>
      <c r="P28" s="40">
        <v>25</v>
      </c>
      <c r="Q28" s="40">
        <v>12.2</v>
      </c>
      <c r="R28" s="40">
        <v>151.80000000000001</v>
      </c>
      <c r="S28" s="40">
        <v>6</v>
      </c>
      <c r="T28" s="40">
        <v>0.26600000000000001</v>
      </c>
      <c r="U28" s="40">
        <v>0.06</v>
      </c>
      <c r="V28" s="40">
        <v>5.7000000000000002E-2</v>
      </c>
      <c r="W28" s="40">
        <v>1.6026209</v>
      </c>
      <c r="X28" s="40">
        <v>0.28299999999999997</v>
      </c>
      <c r="Y28" s="53">
        <v>134.47609363909601</v>
      </c>
      <c r="Z28" s="40">
        <v>23</v>
      </c>
      <c r="AA28" s="16" t="s">
        <v>327</v>
      </c>
      <c r="AB28" s="16" t="s">
        <v>327</v>
      </c>
      <c r="AC28" s="40">
        <v>15</v>
      </c>
      <c r="AD28" s="40">
        <v>0.27188566666666603</v>
      </c>
      <c r="AE28" s="40">
        <v>0.06</v>
      </c>
      <c r="AF28" s="16" t="s">
        <v>327</v>
      </c>
      <c r="AG28" s="50">
        <v>3.02739678469448</v>
      </c>
      <c r="AH28" s="40">
        <v>0.32300000000000001</v>
      </c>
      <c r="AI28" s="16" t="s">
        <v>327</v>
      </c>
      <c r="AJ28" s="16" t="s">
        <v>329</v>
      </c>
      <c r="AK28" s="16" t="s">
        <v>329</v>
      </c>
      <c r="AL28" s="16" t="s">
        <v>328</v>
      </c>
      <c r="AM28" s="16" t="s">
        <v>328</v>
      </c>
    </row>
    <row r="29" spans="2:39" s="18" customFormat="1" ht="31.8" thickBot="1" x14ac:dyDescent="0.35">
      <c r="B29" s="11" t="s">
        <v>123</v>
      </c>
      <c r="C29" s="11" t="s">
        <v>339</v>
      </c>
      <c r="D29" s="48">
        <v>46184.148611111108</v>
      </c>
      <c r="E29" s="48">
        <v>46184.519444444442</v>
      </c>
      <c r="F29" s="40">
        <v>19</v>
      </c>
      <c r="G29" s="40">
        <v>10</v>
      </c>
      <c r="H29" s="40">
        <v>30</v>
      </c>
      <c r="I29" s="40">
        <v>30</v>
      </c>
      <c r="J29" s="40">
        <v>0.2</v>
      </c>
      <c r="K29" s="40">
        <v>0.09</v>
      </c>
      <c r="L29" s="40">
        <v>0.12</v>
      </c>
      <c r="M29" s="40">
        <v>6</v>
      </c>
      <c r="N29" s="40">
        <v>0.36</v>
      </c>
      <c r="O29" s="40">
        <v>1</v>
      </c>
      <c r="P29" s="40">
        <v>22</v>
      </c>
      <c r="Q29" s="40">
        <v>9.1999999999999993</v>
      </c>
      <c r="R29" s="40">
        <v>38.6</v>
      </c>
      <c r="S29" s="40">
        <v>6.8</v>
      </c>
      <c r="T29" s="40">
        <v>0.34699999999999998</v>
      </c>
      <c r="U29" s="40">
        <v>0.06</v>
      </c>
      <c r="V29" s="40">
        <v>7.1999999999999995E-2</v>
      </c>
      <c r="W29" s="40">
        <v>2.4031891999999999</v>
      </c>
      <c r="X29" s="40">
        <v>0.316</v>
      </c>
      <c r="Y29" s="53">
        <v>313.92873743679098</v>
      </c>
      <c r="Z29" s="40">
        <v>22</v>
      </c>
      <c r="AA29" s="16" t="s">
        <v>327</v>
      </c>
      <c r="AB29" s="16" t="s">
        <v>327</v>
      </c>
      <c r="AC29" s="40">
        <v>12</v>
      </c>
      <c r="AD29" s="40">
        <v>0.35582249999999999</v>
      </c>
      <c r="AE29" s="40">
        <v>0.06</v>
      </c>
      <c r="AF29" s="16" t="s">
        <v>327</v>
      </c>
      <c r="AG29" s="50">
        <v>15.255464777968101</v>
      </c>
      <c r="AH29" s="40">
        <v>0.35</v>
      </c>
      <c r="AI29" s="16" t="s">
        <v>327</v>
      </c>
      <c r="AJ29" s="16" t="s">
        <v>328</v>
      </c>
      <c r="AK29" s="16" t="s">
        <v>328</v>
      </c>
      <c r="AL29" s="16" t="s">
        <v>329</v>
      </c>
      <c r="AM29" s="16" t="s">
        <v>328</v>
      </c>
    </row>
    <row r="30" spans="2:39" s="18" customFormat="1" ht="31.8" thickBot="1" x14ac:dyDescent="0.35">
      <c r="B30" s="11" t="s">
        <v>125</v>
      </c>
      <c r="C30" s="11" t="s">
        <v>339</v>
      </c>
      <c r="D30" s="48">
        <v>46184.150694444441</v>
      </c>
      <c r="E30" s="48">
        <v>46184.588888888888</v>
      </c>
      <c r="F30" s="40">
        <v>19</v>
      </c>
      <c r="G30" s="40">
        <v>10</v>
      </c>
      <c r="H30" s="40">
        <v>30</v>
      </c>
      <c r="I30" s="40">
        <v>30</v>
      </c>
      <c r="J30" s="40">
        <v>0.2</v>
      </c>
      <c r="K30" s="40">
        <v>0.09</v>
      </c>
      <c r="L30" s="40">
        <v>0.12</v>
      </c>
      <c r="M30" s="40">
        <v>6</v>
      </c>
      <c r="N30" s="40">
        <v>0.36</v>
      </c>
      <c r="O30" s="40">
        <v>1</v>
      </c>
      <c r="P30" s="40">
        <v>22</v>
      </c>
      <c r="Q30" s="40">
        <v>9</v>
      </c>
      <c r="R30" s="40">
        <v>38.5</v>
      </c>
      <c r="S30" s="40">
        <v>6.9</v>
      </c>
      <c r="T30" s="40">
        <v>0.38200000000000001</v>
      </c>
      <c r="U30" s="40">
        <v>0.06</v>
      </c>
      <c r="V30" s="40">
        <v>7.5999999999999998E-2</v>
      </c>
      <c r="W30" s="40">
        <v>3.1839898</v>
      </c>
      <c r="X30" s="40">
        <v>0.34</v>
      </c>
      <c r="Y30" s="53">
        <v>139.16688696634799</v>
      </c>
      <c r="Z30" s="40">
        <v>22</v>
      </c>
      <c r="AA30" s="16" t="s">
        <v>327</v>
      </c>
      <c r="AB30" s="16" t="s">
        <v>327</v>
      </c>
      <c r="AC30" s="40">
        <v>12</v>
      </c>
      <c r="AD30" s="40">
        <v>0.40170691176470502</v>
      </c>
      <c r="AE30" s="40">
        <v>0.06</v>
      </c>
      <c r="AF30" s="16" t="s">
        <v>327</v>
      </c>
      <c r="AG30" s="50">
        <v>5.9135732639898899</v>
      </c>
      <c r="AH30" s="40">
        <v>0.317</v>
      </c>
      <c r="AI30" s="16" t="s">
        <v>327</v>
      </c>
      <c r="AJ30" s="16" t="s">
        <v>328</v>
      </c>
      <c r="AK30" s="16" t="s">
        <v>328</v>
      </c>
      <c r="AL30" s="16" t="s">
        <v>329</v>
      </c>
      <c r="AM30" s="16" t="s">
        <v>328</v>
      </c>
    </row>
    <row r="31" spans="2:39" s="18" customFormat="1" ht="31.8" thickBot="1" x14ac:dyDescent="0.35">
      <c r="B31" s="11" t="s">
        <v>127</v>
      </c>
      <c r="C31" s="11" t="s">
        <v>332</v>
      </c>
      <c r="D31" s="48">
        <v>46184.134722222225</v>
      </c>
      <c r="E31" s="48">
        <v>46184.475694444445</v>
      </c>
      <c r="F31" s="40">
        <v>19</v>
      </c>
      <c r="G31" s="40">
        <v>10</v>
      </c>
      <c r="H31" s="40">
        <v>30</v>
      </c>
      <c r="I31" s="40">
        <v>30</v>
      </c>
      <c r="J31" s="40">
        <v>0.2</v>
      </c>
      <c r="K31" s="40">
        <v>0.09</v>
      </c>
      <c r="L31" s="40">
        <v>0.12</v>
      </c>
      <c r="M31" s="40">
        <v>6</v>
      </c>
      <c r="N31" s="40">
        <v>0.36</v>
      </c>
      <c r="O31" s="40">
        <v>1</v>
      </c>
      <c r="P31" s="40">
        <v>23</v>
      </c>
      <c r="Q31" s="40">
        <v>7.7</v>
      </c>
      <c r="R31" s="40">
        <v>28</v>
      </c>
      <c r="S31" s="40">
        <v>8.5</v>
      </c>
      <c r="T31" s="40">
        <v>0.36399999999999999</v>
      </c>
      <c r="U31" s="40">
        <v>0.06</v>
      </c>
      <c r="V31" s="40">
        <v>7.3999999999999996E-2</v>
      </c>
      <c r="W31" s="40">
        <v>3.8977974999999998</v>
      </c>
      <c r="X31" s="40">
        <v>0.33500000000000002</v>
      </c>
      <c r="Y31" s="53">
        <v>483.210266320904</v>
      </c>
      <c r="Z31" s="40">
        <v>24</v>
      </c>
      <c r="AA31" s="16" t="s">
        <v>327</v>
      </c>
      <c r="AB31" s="16" t="s">
        <v>327</v>
      </c>
      <c r="AC31" s="40">
        <v>14</v>
      </c>
      <c r="AD31" s="40">
        <v>0.36022749999999998</v>
      </c>
      <c r="AE31" s="40">
        <v>0.06</v>
      </c>
      <c r="AF31" s="16" t="s">
        <v>327</v>
      </c>
      <c r="AG31" s="50">
        <v>16.515284237449102</v>
      </c>
      <c r="AH31" s="40">
        <v>0.317</v>
      </c>
      <c r="AI31" s="16" t="s">
        <v>327</v>
      </c>
      <c r="AJ31" s="16" t="s">
        <v>328</v>
      </c>
      <c r="AK31" s="16" t="s">
        <v>329</v>
      </c>
      <c r="AL31" s="16" t="s">
        <v>329</v>
      </c>
      <c r="AM31" s="16" t="s">
        <v>328</v>
      </c>
    </row>
    <row r="32" spans="2:39" s="18" customFormat="1" ht="15.6" x14ac:dyDescent="0.3">
      <c r="B32" s="46"/>
      <c r="C32" s="59"/>
    </row>
    <row r="33" spans="2:5" s="55" customFormat="1" ht="12" customHeight="1" x14ac:dyDescent="0.3">
      <c r="B33" s="25"/>
      <c r="C33" s="57"/>
    </row>
    <row r="34" spans="2:5" ht="15.6" x14ac:dyDescent="0.3">
      <c r="E34" s="18"/>
    </row>
    <row r="35" spans="2:5" x14ac:dyDescent="0.3">
      <c r="E35" s="56"/>
    </row>
  </sheetData>
  <mergeCells count="44">
    <mergeCell ref="B3:AM3"/>
    <mergeCell ref="C5:C9"/>
    <mergeCell ref="D5:D9"/>
    <mergeCell ref="F6:F9"/>
    <mergeCell ref="E5:E9"/>
    <mergeCell ref="Q6:Q9"/>
    <mergeCell ref="P5:Y5"/>
    <mergeCell ref="Y6:Y9"/>
    <mergeCell ref="X6:X9"/>
    <mergeCell ref="T6:T9"/>
    <mergeCell ref="V6:V9"/>
    <mergeCell ref="R6:R9"/>
    <mergeCell ref="G6:G9"/>
    <mergeCell ref="H6:H9"/>
    <mergeCell ref="I6:I9"/>
    <mergeCell ref="J6:J9"/>
    <mergeCell ref="K6:K9"/>
    <mergeCell ref="L6:L9"/>
    <mergeCell ref="M6:M9"/>
    <mergeCell ref="B4:AM4"/>
    <mergeCell ref="P6:P9"/>
    <mergeCell ref="U6:U9"/>
    <mergeCell ref="W6:W9"/>
    <mergeCell ref="AJ6:AJ9"/>
    <mergeCell ref="AK6:AK9"/>
    <mergeCell ref="Z6:Z9"/>
    <mergeCell ref="B5:B9"/>
    <mergeCell ref="Z5:AI5"/>
    <mergeCell ref="N6:N9"/>
    <mergeCell ref="F5:O5"/>
    <mergeCell ref="O6:O9"/>
    <mergeCell ref="S6:S9"/>
    <mergeCell ref="AL6:AL9"/>
    <mergeCell ref="AM6:AM9"/>
    <mergeCell ref="AC6:AC9"/>
    <mergeCell ref="AJ5:AM5"/>
    <mergeCell ref="AA6:AA9"/>
    <mergeCell ref="AB6:AB9"/>
    <mergeCell ref="AF6:AF9"/>
    <mergeCell ref="AI6:AI9"/>
    <mergeCell ref="AH6:AH9"/>
    <mergeCell ref="AD6:AD9"/>
    <mergeCell ref="AG6:AG9"/>
    <mergeCell ref="AE6:AE9"/>
  </mergeCells>
  <conditionalFormatting sqref="A1">
    <cfRule type="duplicateValues" dxfId="3" priority="2"/>
  </conditionalFormatting>
  <conditionalFormatting sqref="B1:B2 B4:B1048576">
    <cfRule type="duplicateValues" dxfId="2" priority="3"/>
  </conditionalFormatting>
  <conditionalFormatting sqref="B3">
    <cfRule type="duplicateValues" dxfId="1" priority="1"/>
  </conditionalFormatting>
  <conditionalFormatting sqref="B10:B31">
    <cfRule type="duplicateValues" dxfId="0" priority="13"/>
  </conditionalFormatting>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E2AB9-497F-4148-AED6-5AED191DA791}">
  <dimension ref="A1:N29"/>
  <sheetViews>
    <sheetView zoomScaleNormal="100" workbookViewId="0">
      <selection activeCell="A2" sqref="A2"/>
    </sheetView>
  </sheetViews>
  <sheetFormatPr defaultRowHeight="14.4" x14ac:dyDescent="0.3"/>
  <cols>
    <col min="2" max="2" width="18" customWidth="1"/>
    <col min="3" max="3" width="31.5546875" customWidth="1"/>
    <col min="4" max="6" width="25.6640625" customWidth="1"/>
    <col min="7" max="7" width="32" style="14" customWidth="1"/>
    <col min="8" max="8" width="29.88671875" style="14" customWidth="1"/>
    <col min="9" max="9" width="16.5546875" customWidth="1"/>
    <col min="10" max="10" width="14.44140625" customWidth="1"/>
    <col min="11" max="11" width="16.44140625" customWidth="1"/>
    <col min="12" max="12" width="15.44140625" customWidth="1"/>
    <col min="13" max="13" width="19.44140625" customWidth="1"/>
    <col min="14" max="14" width="16" customWidth="1"/>
  </cols>
  <sheetData>
    <row r="1" spans="1:14" s="3" customFormat="1" ht="42" customHeight="1" x14ac:dyDescent="0.3">
      <c r="A1" s="1" t="e" vm="1">
        <v>#VALUE!</v>
      </c>
      <c r="B1" s="1"/>
      <c r="C1" s="2"/>
      <c r="D1" s="2"/>
      <c r="E1" s="2"/>
      <c r="F1" s="2"/>
      <c r="G1" s="13"/>
      <c r="H1" s="13"/>
      <c r="I1" s="2"/>
      <c r="J1" s="2"/>
      <c r="K1" s="2"/>
    </row>
    <row r="3" spans="1:14" s="4" customFormat="1" ht="16.2" thickBot="1" x14ac:dyDescent="0.35">
      <c r="B3" s="79" t="s">
        <v>340</v>
      </c>
      <c r="C3" s="79"/>
      <c r="D3" s="79"/>
      <c r="E3" s="79"/>
      <c r="F3" s="79"/>
      <c r="G3" s="79"/>
      <c r="H3" s="79"/>
      <c r="I3" s="79"/>
      <c r="J3" s="79"/>
      <c r="K3" s="79"/>
      <c r="L3" s="79"/>
      <c r="M3" s="79"/>
      <c r="N3" s="79"/>
    </row>
    <row r="4" spans="1:14" s="59" customFormat="1" ht="47.4" thickBot="1" x14ac:dyDescent="0.35">
      <c r="B4" s="8" t="s">
        <v>341</v>
      </c>
      <c r="C4" s="8" t="s">
        <v>342</v>
      </c>
      <c r="D4" s="8" t="s">
        <v>343</v>
      </c>
      <c r="E4" s="8" t="s">
        <v>344</v>
      </c>
      <c r="F4" s="8" t="s">
        <v>345</v>
      </c>
      <c r="G4" s="8" t="s">
        <v>346</v>
      </c>
      <c r="H4" s="8" t="s">
        <v>347</v>
      </c>
      <c r="I4" s="8" t="s">
        <v>348</v>
      </c>
      <c r="J4" s="8" t="s">
        <v>349</v>
      </c>
      <c r="K4" s="8" t="s">
        <v>350</v>
      </c>
      <c r="L4" s="8" t="s">
        <v>351</v>
      </c>
      <c r="M4" s="8" t="s">
        <v>352</v>
      </c>
      <c r="N4" s="8" t="s">
        <v>353</v>
      </c>
    </row>
    <row r="5" spans="1:14" s="4" customFormat="1" ht="31.8" thickBot="1" x14ac:dyDescent="0.35">
      <c r="B5" s="10" t="s">
        <v>354</v>
      </c>
      <c r="C5" s="73" t="s">
        <v>98</v>
      </c>
      <c r="D5" s="48">
        <v>46183.918749999997</v>
      </c>
      <c r="E5" s="48">
        <v>46184.552777777775</v>
      </c>
      <c r="F5" s="48">
        <v>46184.654861111114</v>
      </c>
      <c r="G5" s="11" t="s">
        <v>355</v>
      </c>
      <c r="H5" s="11" t="s">
        <v>356</v>
      </c>
      <c r="I5" s="10">
        <v>149</v>
      </c>
      <c r="J5" s="10">
        <v>112</v>
      </c>
      <c r="K5" s="10">
        <v>29</v>
      </c>
      <c r="L5" s="10">
        <v>6</v>
      </c>
      <c r="M5" s="10">
        <v>12</v>
      </c>
      <c r="N5" s="10">
        <v>8</v>
      </c>
    </row>
    <row r="6" spans="1:14" s="4" customFormat="1" ht="16.2" thickBot="1" x14ac:dyDescent="0.35">
      <c r="B6" s="10" t="s">
        <v>354</v>
      </c>
      <c r="C6" s="73" t="s">
        <v>99</v>
      </c>
      <c r="D6" s="48">
        <v>46183.944444444445</v>
      </c>
      <c r="E6" s="48">
        <v>46184.552777777775</v>
      </c>
      <c r="F6" s="48">
        <v>46184.705555555556</v>
      </c>
      <c r="G6" s="11" t="s">
        <v>357</v>
      </c>
      <c r="H6" s="11" t="s">
        <v>358</v>
      </c>
      <c r="I6" s="10">
        <v>7</v>
      </c>
      <c r="J6" s="10">
        <v>2</v>
      </c>
      <c r="K6" s="10">
        <v>5</v>
      </c>
      <c r="L6" s="10">
        <v>0</v>
      </c>
      <c r="M6" s="10">
        <v>0</v>
      </c>
      <c r="N6" s="10">
        <v>0</v>
      </c>
    </row>
    <row r="7" spans="1:14" s="4" customFormat="1" ht="16.2" thickBot="1" x14ac:dyDescent="0.35">
      <c r="B7" s="10" t="s">
        <v>354</v>
      </c>
      <c r="C7" s="73" t="s">
        <v>101</v>
      </c>
      <c r="D7" s="48">
        <v>46183.944444444445</v>
      </c>
      <c r="E7" s="48">
        <v>46184.552777777775</v>
      </c>
      <c r="F7" s="48">
        <v>46184.705555555556</v>
      </c>
      <c r="G7" s="11" t="s">
        <v>73</v>
      </c>
      <c r="H7" s="11" t="s">
        <v>359</v>
      </c>
      <c r="I7" s="10">
        <v>1</v>
      </c>
      <c r="J7" s="10">
        <v>0</v>
      </c>
      <c r="K7" s="10">
        <v>1</v>
      </c>
      <c r="L7" s="10">
        <v>0</v>
      </c>
      <c r="M7" s="10">
        <v>0</v>
      </c>
      <c r="N7" s="10">
        <v>0</v>
      </c>
    </row>
    <row r="8" spans="1:14" s="4" customFormat="1" ht="16.2" thickBot="1" x14ac:dyDescent="0.35">
      <c r="B8" s="10" t="s">
        <v>354</v>
      </c>
      <c r="C8" s="73" t="s">
        <v>102</v>
      </c>
      <c r="D8" s="48">
        <v>46184.335416666669</v>
      </c>
      <c r="E8" s="48">
        <v>46184.552777777775</v>
      </c>
      <c r="F8" s="48">
        <v>46184.636805555558</v>
      </c>
      <c r="G8" s="11" t="s">
        <v>83</v>
      </c>
      <c r="H8" s="11" t="s">
        <v>360</v>
      </c>
      <c r="I8" s="10">
        <v>807</v>
      </c>
      <c r="J8" s="10">
        <v>748</v>
      </c>
      <c r="K8" s="10">
        <v>57</v>
      </c>
      <c r="L8" s="10">
        <v>83</v>
      </c>
      <c r="M8" s="10">
        <v>412</v>
      </c>
      <c r="N8" s="10">
        <v>2</v>
      </c>
    </row>
    <row r="9" spans="1:14" s="4" customFormat="1" ht="16.2" thickBot="1" x14ac:dyDescent="0.35">
      <c r="B9" s="10" t="s">
        <v>354</v>
      </c>
      <c r="C9" s="73" t="s">
        <v>105</v>
      </c>
      <c r="D9" s="48">
        <v>46184.334722222222</v>
      </c>
      <c r="E9" s="48">
        <v>46184.552777777775</v>
      </c>
      <c r="F9" s="48">
        <v>46184.686111111114</v>
      </c>
      <c r="G9" s="11" t="s">
        <v>83</v>
      </c>
      <c r="H9" s="11" t="s">
        <v>360</v>
      </c>
      <c r="I9" s="10">
        <v>273</v>
      </c>
      <c r="J9" s="10">
        <v>219</v>
      </c>
      <c r="K9" s="10">
        <v>45</v>
      </c>
      <c r="L9" s="10">
        <v>14</v>
      </c>
      <c r="M9" s="10">
        <v>72</v>
      </c>
      <c r="N9" s="10">
        <v>9</v>
      </c>
    </row>
    <row r="10" spans="1:14" s="4" customFormat="1" ht="31.8" thickBot="1" x14ac:dyDescent="0.35">
      <c r="B10" s="10" t="s">
        <v>354</v>
      </c>
      <c r="C10" s="73" t="s">
        <v>107</v>
      </c>
      <c r="D10" s="48">
        <v>46184.125</v>
      </c>
      <c r="E10" s="48">
        <v>46184.371527777781</v>
      </c>
      <c r="F10" s="48">
        <v>46184.53402777778</v>
      </c>
      <c r="G10" s="11" t="s">
        <v>355</v>
      </c>
      <c r="H10" s="11" t="s">
        <v>356</v>
      </c>
      <c r="I10" s="10">
        <v>99</v>
      </c>
      <c r="J10" s="10">
        <v>72</v>
      </c>
      <c r="K10" s="10">
        <v>17</v>
      </c>
      <c r="L10" s="10">
        <v>1</v>
      </c>
      <c r="M10" s="10">
        <v>5</v>
      </c>
      <c r="N10" s="10">
        <v>10</v>
      </c>
    </row>
    <row r="11" spans="1:14" s="4" customFormat="1" ht="16.2" thickBot="1" x14ac:dyDescent="0.35">
      <c r="B11" s="10" t="s">
        <v>354</v>
      </c>
      <c r="C11" s="73" t="s">
        <v>108</v>
      </c>
      <c r="D11" s="48">
        <v>46183.551388888889</v>
      </c>
      <c r="E11" s="48">
        <v>46184.552777777775</v>
      </c>
      <c r="F11" s="48">
        <v>46184.745138888888</v>
      </c>
      <c r="G11" s="11" t="s">
        <v>361</v>
      </c>
      <c r="H11" s="11" t="s">
        <v>360</v>
      </c>
      <c r="I11" s="10">
        <v>821</v>
      </c>
      <c r="J11" s="10">
        <v>680</v>
      </c>
      <c r="K11" s="10">
        <v>116</v>
      </c>
      <c r="L11" s="10">
        <v>53</v>
      </c>
      <c r="M11" s="10">
        <v>176</v>
      </c>
      <c r="N11" s="10">
        <v>25</v>
      </c>
    </row>
    <row r="12" spans="1:14" s="4" customFormat="1" ht="31.8" thickBot="1" x14ac:dyDescent="0.35">
      <c r="B12" s="10" t="s">
        <v>354</v>
      </c>
      <c r="C12" s="73" t="s">
        <v>109</v>
      </c>
      <c r="D12" s="48">
        <v>46183.925694444442</v>
      </c>
      <c r="E12" s="48">
        <v>46184.423611111109</v>
      </c>
      <c r="F12" s="48">
        <v>46184.556250000001</v>
      </c>
      <c r="G12" s="11" t="s">
        <v>79</v>
      </c>
      <c r="H12" s="11" t="s">
        <v>356</v>
      </c>
      <c r="I12" s="10">
        <v>63</v>
      </c>
      <c r="J12" s="10">
        <v>28</v>
      </c>
      <c r="K12" s="10">
        <v>12</v>
      </c>
      <c r="L12" s="10">
        <v>2</v>
      </c>
      <c r="M12" s="10">
        <v>2</v>
      </c>
      <c r="N12" s="10">
        <v>23</v>
      </c>
    </row>
    <row r="13" spans="1:14" s="4" customFormat="1" ht="16.2" thickBot="1" x14ac:dyDescent="0.35">
      <c r="B13" s="10" t="s">
        <v>354</v>
      </c>
      <c r="C13" s="73" t="s">
        <v>110</v>
      </c>
      <c r="D13" s="48">
        <v>46183.548611111109</v>
      </c>
      <c r="E13" s="48">
        <v>46184.552777777775</v>
      </c>
      <c r="F13" s="48">
        <v>46184.660416666666</v>
      </c>
      <c r="G13" s="11" t="s">
        <v>362</v>
      </c>
      <c r="H13" s="11" t="s">
        <v>360</v>
      </c>
      <c r="I13" s="10">
        <v>147</v>
      </c>
      <c r="J13" s="10">
        <v>83</v>
      </c>
      <c r="K13" s="10">
        <v>40</v>
      </c>
      <c r="L13" s="10">
        <v>3</v>
      </c>
      <c r="M13" s="10">
        <v>17</v>
      </c>
      <c r="N13" s="10">
        <v>24</v>
      </c>
    </row>
    <row r="14" spans="1:14" s="4" customFormat="1" ht="16.2" thickBot="1" x14ac:dyDescent="0.35">
      <c r="B14" s="10" t="s">
        <v>354</v>
      </c>
      <c r="C14" s="73" t="s">
        <v>111</v>
      </c>
      <c r="D14" s="48">
        <v>46183.996527777781</v>
      </c>
      <c r="E14" s="48">
        <v>46184.423611111109</v>
      </c>
      <c r="F14" s="48">
        <v>46184.50277777778</v>
      </c>
      <c r="G14" s="11" t="s">
        <v>73</v>
      </c>
      <c r="H14" s="11" t="s">
        <v>358</v>
      </c>
      <c r="I14" s="10">
        <v>27</v>
      </c>
      <c r="J14" s="10">
        <v>23</v>
      </c>
      <c r="K14" s="10">
        <v>4</v>
      </c>
      <c r="L14" s="10">
        <v>2</v>
      </c>
      <c r="M14" s="10">
        <v>11</v>
      </c>
      <c r="N14" s="10">
        <v>0</v>
      </c>
    </row>
    <row r="15" spans="1:14" s="4" customFormat="1" ht="16.2" thickBot="1" x14ac:dyDescent="0.35">
      <c r="B15" s="10" t="s">
        <v>354</v>
      </c>
      <c r="C15" s="73" t="s">
        <v>113</v>
      </c>
      <c r="D15" s="48">
        <v>46183.997916666667</v>
      </c>
      <c r="E15" s="48">
        <v>46184.50277777778</v>
      </c>
      <c r="F15" s="48">
        <v>46184.564583333333</v>
      </c>
      <c r="G15" s="11" t="s">
        <v>73</v>
      </c>
      <c r="H15" s="11" t="s">
        <v>360</v>
      </c>
      <c r="I15" s="10">
        <v>49</v>
      </c>
      <c r="J15" s="10">
        <v>34</v>
      </c>
      <c r="K15" s="10">
        <v>11</v>
      </c>
      <c r="L15" s="10">
        <v>4</v>
      </c>
      <c r="M15" s="10">
        <v>9</v>
      </c>
      <c r="N15" s="10">
        <v>4</v>
      </c>
    </row>
    <row r="16" spans="1:14" s="4" customFormat="1" ht="16.2" thickBot="1" x14ac:dyDescent="0.35">
      <c r="B16" s="10" t="s">
        <v>354</v>
      </c>
      <c r="C16" s="73" t="s">
        <v>115</v>
      </c>
      <c r="D16" s="48">
        <v>46183.552083333336</v>
      </c>
      <c r="E16" s="48">
        <v>46184.552777777775</v>
      </c>
      <c r="F16" s="48">
        <v>46184.745138888888</v>
      </c>
      <c r="G16" s="11" t="s">
        <v>361</v>
      </c>
      <c r="H16" s="11" t="s">
        <v>360</v>
      </c>
      <c r="I16" s="10">
        <v>395</v>
      </c>
      <c r="J16" s="10">
        <v>199</v>
      </c>
      <c r="K16" s="10">
        <v>103</v>
      </c>
      <c r="L16" s="10">
        <v>5</v>
      </c>
      <c r="M16" s="10">
        <v>52</v>
      </c>
      <c r="N16" s="10">
        <v>93</v>
      </c>
    </row>
    <row r="17" spans="2:14" s="4" customFormat="1" ht="16.2" thickBot="1" x14ac:dyDescent="0.35">
      <c r="B17" s="10" t="s">
        <v>354</v>
      </c>
      <c r="C17" s="73" t="s">
        <v>116</v>
      </c>
      <c r="D17" s="48">
        <v>46183.918055555558</v>
      </c>
      <c r="E17" s="48">
        <v>46184.50277777778</v>
      </c>
      <c r="F17" s="48">
        <v>46184.543749999997</v>
      </c>
      <c r="G17" s="11" t="s">
        <v>84</v>
      </c>
      <c r="H17" s="11" t="s">
        <v>363</v>
      </c>
      <c r="I17" s="10">
        <v>11</v>
      </c>
      <c r="J17" s="10">
        <v>0</v>
      </c>
      <c r="K17" s="10">
        <v>11</v>
      </c>
      <c r="L17" s="10">
        <v>0</v>
      </c>
      <c r="M17" s="10">
        <v>0</v>
      </c>
      <c r="N17" s="10">
        <v>0</v>
      </c>
    </row>
    <row r="18" spans="2:14" s="4" customFormat="1" ht="16.2" thickBot="1" x14ac:dyDescent="0.35">
      <c r="B18" s="10" t="s">
        <v>354</v>
      </c>
      <c r="C18" s="73" t="s">
        <v>117</v>
      </c>
      <c r="D18" s="48">
        <v>46183.55972222222</v>
      </c>
      <c r="E18" s="48">
        <v>46184.552777777775</v>
      </c>
      <c r="F18" s="48">
        <v>46184.727777777778</v>
      </c>
      <c r="G18" s="11" t="s">
        <v>63</v>
      </c>
      <c r="H18" s="11" t="s">
        <v>364</v>
      </c>
      <c r="I18" s="10">
        <v>146</v>
      </c>
      <c r="J18" s="10">
        <v>60</v>
      </c>
      <c r="K18" s="10">
        <v>23</v>
      </c>
      <c r="L18" s="10">
        <v>6</v>
      </c>
      <c r="M18" s="10">
        <v>3</v>
      </c>
      <c r="N18" s="10">
        <v>63</v>
      </c>
    </row>
    <row r="19" spans="2:14" s="4" customFormat="1" ht="16.2" thickBot="1" x14ac:dyDescent="0.35">
      <c r="B19" s="10" t="s">
        <v>354</v>
      </c>
      <c r="C19" s="73" t="s">
        <v>118</v>
      </c>
      <c r="D19" s="48">
        <v>46183.554861111108</v>
      </c>
      <c r="E19" s="48">
        <v>46184.552777777775</v>
      </c>
      <c r="F19" s="48">
        <v>46184.636111111111</v>
      </c>
      <c r="G19" s="11" t="s">
        <v>63</v>
      </c>
      <c r="H19" s="11" t="s">
        <v>360</v>
      </c>
      <c r="I19" s="10">
        <v>150</v>
      </c>
      <c r="J19" s="10">
        <v>67</v>
      </c>
      <c r="K19" s="10">
        <v>39</v>
      </c>
      <c r="L19" s="10">
        <v>1</v>
      </c>
      <c r="M19" s="10">
        <v>11</v>
      </c>
      <c r="N19" s="10">
        <v>44</v>
      </c>
    </row>
    <row r="20" spans="2:14" s="4" customFormat="1" ht="16.2" thickBot="1" x14ac:dyDescent="0.35">
      <c r="B20" s="10" t="s">
        <v>354</v>
      </c>
      <c r="C20" s="73" t="s">
        <v>119</v>
      </c>
      <c r="D20" s="48">
        <v>46183.920138888891</v>
      </c>
      <c r="E20" s="48">
        <v>46184.423611111109</v>
      </c>
      <c r="F20" s="48">
        <v>46184.616666666669</v>
      </c>
      <c r="G20" s="11" t="s">
        <v>80</v>
      </c>
      <c r="H20" s="11" t="s">
        <v>364</v>
      </c>
      <c r="I20" s="10">
        <v>80</v>
      </c>
      <c r="J20" s="10">
        <v>31</v>
      </c>
      <c r="K20" s="10">
        <v>21</v>
      </c>
      <c r="L20" s="10">
        <v>1</v>
      </c>
      <c r="M20" s="10">
        <v>1</v>
      </c>
      <c r="N20" s="10">
        <v>28</v>
      </c>
    </row>
    <row r="21" spans="2:14" s="4" customFormat="1" ht="16.2" thickBot="1" x14ac:dyDescent="0.35">
      <c r="B21" s="10" t="s">
        <v>354</v>
      </c>
      <c r="C21" s="73" t="s">
        <v>120</v>
      </c>
      <c r="D21" s="48">
        <v>46183.99722222222</v>
      </c>
      <c r="E21" s="48">
        <v>46184.463194444441</v>
      </c>
      <c r="F21" s="48">
        <v>46184.681944444441</v>
      </c>
      <c r="G21" s="11" t="s">
        <v>365</v>
      </c>
      <c r="H21" s="11" t="s">
        <v>360</v>
      </c>
      <c r="I21" s="10">
        <v>490</v>
      </c>
      <c r="J21" s="10">
        <v>397</v>
      </c>
      <c r="K21" s="10">
        <v>59</v>
      </c>
      <c r="L21" s="10">
        <v>21</v>
      </c>
      <c r="M21" s="10">
        <v>49</v>
      </c>
      <c r="N21" s="10">
        <v>34</v>
      </c>
    </row>
    <row r="22" spans="2:14" s="4" customFormat="1" ht="16.2" thickBot="1" x14ac:dyDescent="0.35">
      <c r="B22" s="10" t="s">
        <v>354</v>
      </c>
      <c r="C22" s="73" t="s">
        <v>121</v>
      </c>
      <c r="D22" s="48">
        <v>46183.92083333333</v>
      </c>
      <c r="E22" s="48">
        <v>46184.463194444441</v>
      </c>
      <c r="F22" s="48">
        <v>46184.549305555556</v>
      </c>
      <c r="G22" s="11" t="s">
        <v>80</v>
      </c>
      <c r="H22" s="11" t="s">
        <v>364</v>
      </c>
      <c r="I22" s="10">
        <v>88</v>
      </c>
      <c r="J22" s="10">
        <v>51</v>
      </c>
      <c r="K22" s="10">
        <v>20</v>
      </c>
      <c r="L22" s="10">
        <v>3</v>
      </c>
      <c r="M22" s="10">
        <v>4</v>
      </c>
      <c r="N22" s="10">
        <v>17</v>
      </c>
    </row>
    <row r="23" spans="2:14" s="4" customFormat="1" ht="16.2" thickBot="1" x14ac:dyDescent="0.35">
      <c r="B23" s="10" t="s">
        <v>354</v>
      </c>
      <c r="C23" s="73" t="s">
        <v>122</v>
      </c>
      <c r="D23" s="48">
        <v>46183.918749999997</v>
      </c>
      <c r="E23" s="48">
        <v>46184.463194444441</v>
      </c>
      <c r="F23" s="48">
        <v>46184.585416666669</v>
      </c>
      <c r="G23" s="11" t="s">
        <v>80</v>
      </c>
      <c r="H23" s="11" t="s">
        <v>364</v>
      </c>
      <c r="I23" s="10">
        <v>103</v>
      </c>
      <c r="J23" s="10">
        <v>30</v>
      </c>
      <c r="K23" s="10">
        <v>39</v>
      </c>
      <c r="L23" s="10">
        <v>3</v>
      </c>
      <c r="M23" s="10">
        <v>7</v>
      </c>
      <c r="N23" s="10">
        <v>34</v>
      </c>
    </row>
    <row r="24" spans="2:14" s="4" customFormat="1" ht="16.2" thickBot="1" x14ac:dyDescent="0.35">
      <c r="B24" s="10" t="s">
        <v>354</v>
      </c>
      <c r="C24" s="73" t="s">
        <v>123</v>
      </c>
      <c r="D24" s="48">
        <v>46184.148611111108</v>
      </c>
      <c r="E24" s="48">
        <v>46184.371527777781</v>
      </c>
      <c r="F24" s="48">
        <v>46184.519444444442</v>
      </c>
      <c r="G24" s="11" t="s">
        <v>74</v>
      </c>
      <c r="H24" s="11" t="s">
        <v>363</v>
      </c>
      <c r="I24" s="10">
        <v>130</v>
      </c>
      <c r="J24" s="10">
        <v>97</v>
      </c>
      <c r="K24" s="10">
        <v>18</v>
      </c>
      <c r="L24" s="10">
        <v>16</v>
      </c>
      <c r="M24" s="10">
        <v>8</v>
      </c>
      <c r="N24" s="10">
        <v>15</v>
      </c>
    </row>
    <row r="25" spans="2:14" s="4" customFormat="1" ht="16.2" thickBot="1" x14ac:dyDescent="0.35">
      <c r="B25" s="10" t="s">
        <v>354</v>
      </c>
      <c r="C25" s="73" t="s">
        <v>125</v>
      </c>
      <c r="D25" s="48">
        <v>46184.150694444441</v>
      </c>
      <c r="E25" s="48">
        <v>46184.371527777781</v>
      </c>
      <c r="F25" s="48">
        <v>46184.588888888888</v>
      </c>
      <c r="G25" s="11" t="s">
        <v>74</v>
      </c>
      <c r="H25" s="11" t="s">
        <v>360</v>
      </c>
      <c r="I25" s="10">
        <v>147</v>
      </c>
      <c r="J25" s="10">
        <v>94</v>
      </c>
      <c r="K25" s="10">
        <v>29</v>
      </c>
      <c r="L25" s="10">
        <v>0</v>
      </c>
      <c r="M25" s="10">
        <v>9</v>
      </c>
      <c r="N25" s="10">
        <v>24</v>
      </c>
    </row>
    <row r="26" spans="2:14" s="4" customFormat="1" ht="16.2" thickBot="1" x14ac:dyDescent="0.35">
      <c r="B26" s="10" t="s">
        <v>354</v>
      </c>
      <c r="C26" s="73" t="s">
        <v>127</v>
      </c>
      <c r="D26" s="48">
        <v>46184.134722222225</v>
      </c>
      <c r="E26" s="48">
        <v>46184.371527777781</v>
      </c>
      <c r="F26" s="48">
        <v>46184.475694444445</v>
      </c>
      <c r="G26" s="11" t="s">
        <v>79</v>
      </c>
      <c r="H26" s="11" t="s">
        <v>359</v>
      </c>
      <c r="I26" s="10">
        <v>73</v>
      </c>
      <c r="J26" s="10">
        <v>59</v>
      </c>
      <c r="K26" s="10">
        <v>4</v>
      </c>
      <c r="L26" s="10">
        <v>4</v>
      </c>
      <c r="M26" s="10">
        <v>5</v>
      </c>
      <c r="N26" s="10">
        <v>10</v>
      </c>
    </row>
    <row r="27" spans="2:14" s="4" customFormat="1" ht="16.2" thickBot="1" x14ac:dyDescent="0.35">
      <c r="B27" s="87" t="s">
        <v>199</v>
      </c>
      <c r="C27" s="87"/>
      <c r="D27" s="87"/>
      <c r="E27" s="87"/>
      <c r="F27" s="87"/>
      <c r="G27" s="87"/>
      <c r="H27" s="87"/>
      <c r="I27" s="74">
        <v>4256</v>
      </c>
      <c r="J27" s="74">
        <v>3086</v>
      </c>
      <c r="K27" s="74">
        <v>703</v>
      </c>
      <c r="L27" s="74">
        <v>228</v>
      </c>
      <c r="M27" s="74">
        <v>865</v>
      </c>
      <c r="N27" s="74">
        <v>467</v>
      </c>
    </row>
    <row r="29" spans="2:14" x14ac:dyDescent="0.3">
      <c r="B29" s="28"/>
    </row>
  </sheetData>
  <autoFilter ref="B4:N27" xr:uid="{8DFE2AB9-497F-4148-AED6-5AED191DA791}">
    <sortState xmlns:xlrd2="http://schemas.microsoft.com/office/spreadsheetml/2017/richdata2" ref="B5:N27">
      <sortCondition ref="C4:C27"/>
    </sortState>
  </autoFilter>
  <mergeCells count="2">
    <mergeCell ref="B3:N3"/>
    <mergeCell ref="B27:H27"/>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16534-239E-4B49-9F5C-572890D6DBE3}">
  <sheetPr>
    <pageSetUpPr autoPageBreaks="0"/>
  </sheetPr>
  <dimension ref="A1:K13"/>
  <sheetViews>
    <sheetView zoomScale="102" zoomScaleNormal="102" workbookViewId="0">
      <selection activeCell="A2" sqref="A2"/>
    </sheetView>
  </sheetViews>
  <sheetFormatPr defaultRowHeight="14.4" x14ac:dyDescent="0.3"/>
  <cols>
    <col min="2" max="2" width="20.5546875" customWidth="1"/>
    <col min="3" max="3" width="14.44140625" customWidth="1"/>
    <col min="4" max="4" width="22.5546875" customWidth="1"/>
    <col min="5" max="5" width="19.5546875" customWidth="1"/>
    <col min="6" max="6" width="17.5546875" customWidth="1"/>
    <col min="7" max="7" width="23.44140625" customWidth="1"/>
    <col min="8" max="8" width="37.44140625" customWidth="1"/>
  </cols>
  <sheetData>
    <row r="1" spans="1:11" s="3" customFormat="1" ht="42" customHeight="1" x14ac:dyDescent="0.3">
      <c r="A1" s="1" t="e" vm="1">
        <v>#VALUE!</v>
      </c>
      <c r="B1" s="1"/>
      <c r="C1" s="2"/>
      <c r="D1" s="2"/>
      <c r="E1" s="2"/>
      <c r="F1" s="2"/>
      <c r="G1" s="2"/>
      <c r="H1" s="2"/>
      <c r="I1" s="2"/>
      <c r="J1" s="2"/>
      <c r="K1" s="2"/>
    </row>
    <row r="3" spans="1:11" s="4" customFormat="1" ht="16.2" thickBot="1" x14ac:dyDescent="0.35">
      <c r="B3" s="77" t="s">
        <v>366</v>
      </c>
      <c r="C3" s="77"/>
      <c r="D3" s="77"/>
      <c r="E3" s="77"/>
      <c r="F3" s="77"/>
      <c r="G3" s="77"/>
      <c r="H3" s="77"/>
    </row>
    <row r="4" spans="1:11" s="4" customFormat="1" ht="31.8" thickBot="1" x14ac:dyDescent="0.35">
      <c r="B4" s="8" t="s">
        <v>282</v>
      </c>
      <c r="C4" s="8" t="s">
        <v>62</v>
      </c>
      <c r="D4" s="8" t="s">
        <v>367</v>
      </c>
      <c r="E4" s="8" t="s">
        <v>368</v>
      </c>
      <c r="F4" s="8" t="s">
        <v>369</v>
      </c>
      <c r="G4" s="8" t="s">
        <v>370</v>
      </c>
      <c r="H4" s="8" t="s">
        <v>371</v>
      </c>
    </row>
    <row r="5" spans="1:11" s="4" customFormat="1" ht="16.2" thickBot="1" x14ac:dyDescent="0.35">
      <c r="B5" s="10" t="s">
        <v>372</v>
      </c>
      <c r="C5" s="10" t="s">
        <v>63</v>
      </c>
      <c r="D5" s="10">
        <v>101644401</v>
      </c>
      <c r="E5" s="10" t="s">
        <v>373</v>
      </c>
      <c r="F5" s="11" t="s">
        <v>374</v>
      </c>
      <c r="G5" s="10" t="s">
        <v>375</v>
      </c>
      <c r="H5" s="10" t="s">
        <v>376</v>
      </c>
    </row>
    <row r="6" spans="1:11" s="4" customFormat="1" ht="16.2" thickBot="1" x14ac:dyDescent="0.35">
      <c r="B6" s="10" t="s">
        <v>377</v>
      </c>
      <c r="C6" s="10" t="s">
        <v>80</v>
      </c>
      <c r="D6" s="10">
        <v>103688774</v>
      </c>
      <c r="E6" s="10" t="s">
        <v>373</v>
      </c>
      <c r="F6" s="11" t="s">
        <v>374</v>
      </c>
      <c r="G6" s="10" t="s">
        <v>378</v>
      </c>
      <c r="H6" s="40" t="s">
        <v>379</v>
      </c>
    </row>
    <row r="7" spans="1:11" s="4" customFormat="1" ht="16.2" thickBot="1" x14ac:dyDescent="0.35">
      <c r="B7" s="10" t="s">
        <v>377</v>
      </c>
      <c r="C7" s="10" t="s">
        <v>80</v>
      </c>
      <c r="D7" s="10">
        <v>101635071</v>
      </c>
      <c r="E7" s="10" t="s">
        <v>373</v>
      </c>
      <c r="F7" s="11" t="s">
        <v>374</v>
      </c>
      <c r="G7" s="10" t="s">
        <v>378</v>
      </c>
      <c r="H7" s="10" t="s">
        <v>380</v>
      </c>
    </row>
    <row r="8" spans="1:11" s="4" customFormat="1" ht="16.2" thickBot="1" x14ac:dyDescent="0.35">
      <c r="B8" s="10" t="s">
        <v>381</v>
      </c>
      <c r="C8" s="10" t="s">
        <v>72</v>
      </c>
      <c r="D8" s="10">
        <v>100413214</v>
      </c>
      <c r="E8" s="10" t="s">
        <v>373</v>
      </c>
      <c r="F8" s="11" t="s">
        <v>374</v>
      </c>
      <c r="G8" s="10" t="s">
        <v>378</v>
      </c>
      <c r="H8" s="10" t="s">
        <v>379</v>
      </c>
    </row>
    <row r="9" spans="1:11" s="4" customFormat="1" ht="16.2" thickBot="1" x14ac:dyDescent="0.35">
      <c r="B9" s="10" t="s">
        <v>382</v>
      </c>
      <c r="C9" s="10" t="s">
        <v>383</v>
      </c>
      <c r="D9" s="10">
        <v>104038946</v>
      </c>
      <c r="E9" s="10" t="s">
        <v>359</v>
      </c>
      <c r="F9" s="11" t="s">
        <v>374</v>
      </c>
      <c r="G9" s="10" t="s">
        <v>378</v>
      </c>
      <c r="H9" s="10" t="s">
        <v>379</v>
      </c>
    </row>
    <row r="13" spans="1:11" x14ac:dyDescent="0.3">
      <c r="H13" s="26"/>
    </row>
  </sheetData>
  <mergeCells count="1">
    <mergeCell ref="B3:H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7DD8C-3D99-47EE-82D0-CD41DEDCE815}">
  <dimension ref="A1:L14"/>
  <sheetViews>
    <sheetView zoomScaleNormal="100" workbookViewId="0">
      <selection activeCell="A2" sqref="A2"/>
    </sheetView>
  </sheetViews>
  <sheetFormatPr defaultRowHeight="14.4" x14ac:dyDescent="0.3"/>
  <cols>
    <col min="2" max="3" width="41.88671875" customWidth="1"/>
    <col min="4" max="4" width="90.33203125" customWidth="1"/>
  </cols>
  <sheetData>
    <row r="1" spans="1:12" s="3" customFormat="1" ht="42" customHeight="1" x14ac:dyDescent="0.3">
      <c r="A1" s="1" t="e" vm="1">
        <v>#VALUE!</v>
      </c>
      <c r="B1" s="1"/>
      <c r="C1" s="2"/>
      <c r="D1" s="2"/>
      <c r="E1" s="2"/>
      <c r="F1" s="2"/>
      <c r="G1" s="2"/>
      <c r="H1" s="2"/>
      <c r="I1" s="2"/>
      <c r="J1" s="2"/>
      <c r="K1" s="2"/>
      <c r="L1" s="2"/>
    </row>
    <row r="2" spans="1:12" ht="15" thickBot="1" x14ac:dyDescent="0.35"/>
    <row r="3" spans="1:12" ht="16.2" thickBot="1" x14ac:dyDescent="0.35">
      <c r="B3" s="78" t="s">
        <v>34</v>
      </c>
      <c r="C3" s="78"/>
      <c r="D3" s="78"/>
    </row>
    <row r="4" spans="1:12" ht="16.2" thickBot="1" x14ac:dyDescent="0.35">
      <c r="B4" s="8" t="s">
        <v>35</v>
      </c>
      <c r="C4" s="8" t="s">
        <v>36</v>
      </c>
      <c r="D4" s="8" t="s">
        <v>37</v>
      </c>
    </row>
    <row r="5" spans="1:12" ht="268.8" thickBot="1" x14ac:dyDescent="0.35">
      <c r="B5" s="19" t="s">
        <v>38</v>
      </c>
      <c r="C5" s="15" t="s">
        <v>39</v>
      </c>
      <c r="D5" s="15" t="s">
        <v>40</v>
      </c>
    </row>
    <row r="6" spans="1:12" ht="346.8" thickBot="1" x14ac:dyDescent="0.35">
      <c r="B6" s="19" t="s">
        <v>41</v>
      </c>
      <c r="C6" s="15" t="s">
        <v>42</v>
      </c>
      <c r="D6" s="15" t="s">
        <v>43</v>
      </c>
    </row>
    <row r="7" spans="1:12" ht="219" thickBot="1" x14ac:dyDescent="0.35">
      <c r="B7" s="19" t="s">
        <v>44</v>
      </c>
      <c r="C7" s="15" t="s">
        <v>45</v>
      </c>
      <c r="D7" s="15" t="s">
        <v>46</v>
      </c>
    </row>
    <row r="8" spans="1:12" ht="297" thickBot="1" x14ac:dyDescent="0.35">
      <c r="B8" s="19" t="s">
        <v>47</v>
      </c>
      <c r="C8" s="15" t="s">
        <v>45</v>
      </c>
      <c r="D8" s="15" t="s">
        <v>48</v>
      </c>
    </row>
    <row r="9" spans="1:12" ht="234.6" thickBot="1" x14ac:dyDescent="0.35">
      <c r="B9" s="19" t="s">
        <v>49</v>
      </c>
      <c r="C9" s="15" t="s">
        <v>45</v>
      </c>
      <c r="D9" s="15" t="s">
        <v>50</v>
      </c>
    </row>
    <row r="10" spans="1:12" ht="203.4" thickBot="1" x14ac:dyDescent="0.35">
      <c r="B10" s="19" t="s">
        <v>51</v>
      </c>
      <c r="C10" s="15" t="s">
        <v>45</v>
      </c>
      <c r="D10" s="15" t="s">
        <v>52</v>
      </c>
    </row>
    <row r="11" spans="1:12" ht="14.4" customHeight="1" x14ac:dyDescent="0.3">
      <c r="B11" s="17"/>
    </row>
    <row r="12" spans="1:12" ht="14.4" customHeight="1" x14ac:dyDescent="0.3">
      <c r="B12" s="17" t="s">
        <v>53</v>
      </c>
    </row>
    <row r="13" spans="1:12" ht="14.4" customHeight="1" x14ac:dyDescent="0.3">
      <c r="B13" s="17" t="s">
        <v>54</v>
      </c>
    </row>
    <row r="14" spans="1:12" x14ac:dyDescent="0.3">
      <c r="B14" s="17" t="s">
        <v>55</v>
      </c>
    </row>
  </sheetData>
  <mergeCells count="1">
    <mergeCell ref="B3:D3"/>
  </mergeCells>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B5EB6-60F6-49E3-8EC1-CF6A5A29EAF2}">
  <dimension ref="A1:K122"/>
  <sheetViews>
    <sheetView zoomScaleNormal="100" workbookViewId="0">
      <selection activeCell="A2" sqref="A2"/>
    </sheetView>
  </sheetViews>
  <sheetFormatPr defaultColWidth="44.88671875" defaultRowHeight="13.8" x14ac:dyDescent="0.3"/>
  <cols>
    <col min="1" max="1" width="10.88671875" style="43" customWidth="1"/>
    <col min="2" max="2" width="44.33203125" style="45" bestFit="1" customWidth="1"/>
    <col min="3" max="3" width="57.33203125" style="45" customWidth="1"/>
    <col min="4" max="4" width="69.88671875" style="44" customWidth="1"/>
    <col min="5" max="5" width="17.6640625" style="44" customWidth="1"/>
    <col min="6" max="16384" width="44.88671875" style="43"/>
  </cols>
  <sheetData>
    <row r="1" spans="1:11" s="3" customFormat="1" ht="42" customHeight="1" x14ac:dyDescent="0.3">
      <c r="A1" s="1" t="e" vm="1">
        <v>#VALUE!</v>
      </c>
      <c r="B1" s="1"/>
      <c r="C1" s="2"/>
      <c r="D1" s="2"/>
      <c r="E1" s="2"/>
      <c r="F1" s="2"/>
      <c r="G1" s="2"/>
      <c r="H1" s="2"/>
      <c r="I1" s="2"/>
      <c r="J1" s="2"/>
      <c r="K1" s="2"/>
    </row>
    <row r="3" spans="1:11" s="18" customFormat="1" ht="16.2" thickBot="1" x14ac:dyDescent="0.35">
      <c r="B3" s="86" t="s">
        <v>384</v>
      </c>
      <c r="C3" s="86"/>
      <c r="D3" s="86"/>
      <c r="E3" s="86"/>
    </row>
    <row r="4" spans="1:11" s="18" customFormat="1" ht="31.8" thickBot="1" x14ac:dyDescent="0.35">
      <c r="B4" s="8" t="s">
        <v>385</v>
      </c>
      <c r="C4" s="8" t="s">
        <v>386</v>
      </c>
      <c r="D4" s="8" t="s">
        <v>387</v>
      </c>
      <c r="E4" s="8" t="s">
        <v>388</v>
      </c>
    </row>
    <row r="5" spans="1:11" s="18" customFormat="1" ht="16.2" thickBot="1" x14ac:dyDescent="0.35">
      <c r="B5" s="61" t="s">
        <v>389</v>
      </c>
      <c r="C5" s="61" t="s">
        <v>390</v>
      </c>
      <c r="D5" s="61" t="s">
        <v>391</v>
      </c>
      <c r="E5" s="62">
        <v>46181.418055555558</v>
      </c>
    </row>
    <row r="6" spans="1:11" s="18" customFormat="1" ht="16.2" thickBot="1" x14ac:dyDescent="0.35">
      <c r="B6" s="63" t="s">
        <v>389</v>
      </c>
      <c r="C6" s="63" t="s">
        <v>392</v>
      </c>
      <c r="D6" s="63" t="s">
        <v>391</v>
      </c>
      <c r="E6" s="62">
        <v>46181.418055555558</v>
      </c>
    </row>
    <row r="7" spans="1:11" s="18" customFormat="1" ht="16.2" thickBot="1" x14ac:dyDescent="0.35">
      <c r="B7" s="61" t="s">
        <v>389</v>
      </c>
      <c r="C7" s="61" t="s">
        <v>393</v>
      </c>
      <c r="D7" s="61" t="s">
        <v>391</v>
      </c>
      <c r="E7" s="62">
        <v>46181.418055555558</v>
      </c>
    </row>
    <row r="8" spans="1:11" s="18" customFormat="1" ht="16.2" thickBot="1" x14ac:dyDescent="0.35">
      <c r="B8" s="63" t="s">
        <v>389</v>
      </c>
      <c r="C8" s="63" t="s">
        <v>394</v>
      </c>
      <c r="D8" s="63" t="s">
        <v>391</v>
      </c>
      <c r="E8" s="62">
        <v>46181.418055555558</v>
      </c>
    </row>
    <row r="9" spans="1:11" s="18" customFormat="1" ht="16.2" thickBot="1" x14ac:dyDescent="0.35">
      <c r="B9" s="61" t="s">
        <v>389</v>
      </c>
      <c r="C9" s="61" t="s">
        <v>395</v>
      </c>
      <c r="D9" s="61" t="s">
        <v>391</v>
      </c>
      <c r="E9" s="64">
        <v>46181.418749999997</v>
      </c>
    </row>
    <row r="10" spans="1:11" s="18" customFormat="1" ht="16.2" thickBot="1" x14ac:dyDescent="0.35">
      <c r="B10" s="63" t="s">
        <v>389</v>
      </c>
      <c r="C10" s="63" t="s">
        <v>396</v>
      </c>
      <c r="D10" s="63" t="s">
        <v>391</v>
      </c>
      <c r="E10" s="62">
        <v>46181.418055555558</v>
      </c>
    </row>
    <row r="11" spans="1:11" s="18" customFormat="1" ht="16.2" thickBot="1" x14ac:dyDescent="0.35">
      <c r="B11" s="61" t="s">
        <v>389</v>
      </c>
      <c r="C11" s="61" t="s">
        <v>397</v>
      </c>
      <c r="D11" s="61" t="s">
        <v>391</v>
      </c>
      <c r="E11" s="62">
        <v>46181.418055555558</v>
      </c>
    </row>
    <row r="12" spans="1:11" s="18" customFormat="1" ht="31.8" thickBot="1" x14ac:dyDescent="0.35">
      <c r="B12" s="63" t="s">
        <v>398</v>
      </c>
      <c r="C12" s="63" t="s">
        <v>399</v>
      </c>
      <c r="D12" s="65" t="s">
        <v>400</v>
      </c>
      <c r="E12" s="64">
        <v>46181.302777777775</v>
      </c>
    </row>
    <row r="13" spans="1:11" s="18" customFormat="1" ht="16.2" thickBot="1" x14ac:dyDescent="0.35">
      <c r="B13" s="63" t="s">
        <v>398</v>
      </c>
      <c r="C13" s="63" t="s">
        <v>401</v>
      </c>
      <c r="D13" s="63" t="s">
        <v>363</v>
      </c>
      <c r="E13" s="64">
        <v>46181.302777777775</v>
      </c>
    </row>
    <row r="14" spans="1:11" s="18" customFormat="1" ht="16.2" thickBot="1" x14ac:dyDescent="0.35">
      <c r="B14" s="63" t="s">
        <v>398</v>
      </c>
      <c r="C14" s="63" t="s">
        <v>402</v>
      </c>
      <c r="D14" s="65" t="s">
        <v>403</v>
      </c>
      <c r="E14" s="64">
        <v>46181.302777777775</v>
      </c>
    </row>
    <row r="15" spans="1:11" s="18" customFormat="1" ht="16.2" thickBot="1" x14ac:dyDescent="0.35">
      <c r="B15" s="63" t="s">
        <v>398</v>
      </c>
      <c r="C15" s="63" t="s">
        <v>404</v>
      </c>
      <c r="D15" s="63" t="s">
        <v>363</v>
      </c>
      <c r="E15" s="64">
        <v>46181.302777777775</v>
      </c>
    </row>
    <row r="16" spans="1:11" s="18" customFormat="1" ht="16.2" thickBot="1" x14ac:dyDescent="0.35">
      <c r="B16" s="63" t="s">
        <v>398</v>
      </c>
      <c r="C16" s="63" t="s">
        <v>405</v>
      </c>
      <c r="D16" s="65" t="s">
        <v>403</v>
      </c>
      <c r="E16" s="64">
        <v>46181.302777777775</v>
      </c>
    </row>
    <row r="17" spans="2:5" s="18" customFormat="1" ht="16.2" thickBot="1" x14ac:dyDescent="0.35">
      <c r="B17" s="63" t="s">
        <v>398</v>
      </c>
      <c r="C17" s="63" t="s">
        <v>406</v>
      </c>
      <c r="D17" s="63" t="s">
        <v>363</v>
      </c>
      <c r="E17" s="64">
        <v>46181.302777777775</v>
      </c>
    </row>
    <row r="18" spans="2:5" s="18" customFormat="1" ht="31.8" thickBot="1" x14ac:dyDescent="0.35">
      <c r="B18" s="63" t="s">
        <v>407</v>
      </c>
      <c r="C18" s="63" t="s">
        <v>408</v>
      </c>
      <c r="D18" s="65" t="s">
        <v>400</v>
      </c>
      <c r="E18" s="64">
        <v>46181.302777777775</v>
      </c>
    </row>
    <row r="19" spans="2:5" s="18" customFormat="1" ht="31.8" thickBot="1" x14ac:dyDescent="0.35">
      <c r="B19" s="63" t="s">
        <v>407</v>
      </c>
      <c r="C19" s="63" t="s">
        <v>409</v>
      </c>
      <c r="D19" s="65" t="s">
        <v>400</v>
      </c>
      <c r="E19" s="64">
        <v>46181.302777777775</v>
      </c>
    </row>
    <row r="20" spans="2:5" s="18" customFormat="1" ht="31.8" thickBot="1" x14ac:dyDescent="0.35">
      <c r="B20" s="63" t="s">
        <v>407</v>
      </c>
      <c r="C20" s="63" t="s">
        <v>410</v>
      </c>
      <c r="D20" s="65" t="s">
        <v>400</v>
      </c>
      <c r="E20" s="64">
        <v>46181.302777777775</v>
      </c>
    </row>
    <row r="21" spans="2:5" s="18" customFormat="1" ht="31.8" thickBot="1" x14ac:dyDescent="0.35">
      <c r="B21" s="63" t="s">
        <v>407</v>
      </c>
      <c r="C21" s="63" t="s">
        <v>411</v>
      </c>
      <c r="D21" s="65" t="s">
        <v>400</v>
      </c>
      <c r="E21" s="64">
        <v>46181.303472222222</v>
      </c>
    </row>
    <row r="22" spans="2:5" s="18" customFormat="1" ht="31.8" thickBot="1" x14ac:dyDescent="0.35">
      <c r="B22" s="63" t="s">
        <v>412</v>
      </c>
      <c r="C22" s="63" t="s">
        <v>413</v>
      </c>
      <c r="D22" s="65" t="s">
        <v>414</v>
      </c>
      <c r="E22" s="64">
        <v>46181.302777777775</v>
      </c>
    </row>
    <row r="23" spans="2:5" s="18" customFormat="1" ht="16.2" thickBot="1" x14ac:dyDescent="0.35">
      <c r="B23" s="63" t="s">
        <v>415</v>
      </c>
      <c r="C23" s="63" t="s">
        <v>90</v>
      </c>
      <c r="D23" s="63" t="s">
        <v>363</v>
      </c>
      <c r="E23" s="62">
        <v>46181.418055555558</v>
      </c>
    </row>
    <row r="24" spans="2:5" s="18" customFormat="1" ht="31.8" thickBot="1" x14ac:dyDescent="0.35">
      <c r="B24" s="63" t="s">
        <v>416</v>
      </c>
      <c r="C24" s="63" t="s">
        <v>408</v>
      </c>
      <c r="D24" s="65" t="s">
        <v>417</v>
      </c>
      <c r="E24" s="64">
        <v>46181.302777777775</v>
      </c>
    </row>
    <row r="25" spans="2:5" s="18" customFormat="1" ht="16.2" thickBot="1" x14ac:dyDescent="0.35">
      <c r="B25" s="63" t="s">
        <v>416</v>
      </c>
      <c r="C25" s="63" t="s">
        <v>409</v>
      </c>
      <c r="D25" s="65" t="s">
        <v>403</v>
      </c>
      <c r="E25" s="64">
        <v>46181.302777777775</v>
      </c>
    </row>
    <row r="26" spans="2:5" s="18" customFormat="1" ht="16.2" thickBot="1" x14ac:dyDescent="0.35">
      <c r="B26" s="61" t="s">
        <v>418</v>
      </c>
      <c r="C26" s="61" t="s">
        <v>395</v>
      </c>
      <c r="D26" s="61" t="s">
        <v>419</v>
      </c>
      <c r="E26" s="62">
        <v>46181.418055555558</v>
      </c>
    </row>
    <row r="27" spans="2:5" s="18" customFormat="1" ht="16.2" thickBot="1" x14ac:dyDescent="0.35">
      <c r="B27" s="63" t="s">
        <v>418</v>
      </c>
      <c r="C27" s="63" t="s">
        <v>420</v>
      </c>
      <c r="D27" s="63" t="s">
        <v>419</v>
      </c>
      <c r="E27" s="64">
        <v>46181.418749999997</v>
      </c>
    </row>
    <row r="28" spans="2:5" s="18" customFormat="1" ht="16.2" thickBot="1" x14ac:dyDescent="0.35">
      <c r="B28" s="61" t="s">
        <v>421</v>
      </c>
      <c r="C28" s="61" t="s">
        <v>392</v>
      </c>
      <c r="D28" s="61" t="s">
        <v>391</v>
      </c>
      <c r="E28" s="62">
        <v>46181.418055555558</v>
      </c>
    </row>
    <row r="29" spans="2:5" s="18" customFormat="1" ht="16.2" thickBot="1" x14ac:dyDescent="0.35">
      <c r="B29" s="63" t="s">
        <v>421</v>
      </c>
      <c r="C29" s="63" t="s">
        <v>422</v>
      </c>
      <c r="D29" s="63" t="s">
        <v>391</v>
      </c>
      <c r="E29" s="62">
        <v>46181.418055555558</v>
      </c>
    </row>
    <row r="30" spans="2:5" s="18" customFormat="1" ht="16.2" thickBot="1" x14ac:dyDescent="0.35">
      <c r="B30" s="61" t="s">
        <v>421</v>
      </c>
      <c r="C30" s="61" t="s">
        <v>423</v>
      </c>
      <c r="D30" s="61" t="s">
        <v>391</v>
      </c>
      <c r="E30" s="62">
        <v>46181.418055555558</v>
      </c>
    </row>
    <row r="31" spans="2:5" s="18" customFormat="1" ht="16.2" thickBot="1" x14ac:dyDescent="0.35">
      <c r="B31" s="63" t="s">
        <v>421</v>
      </c>
      <c r="C31" s="63" t="s">
        <v>424</v>
      </c>
      <c r="D31" s="63" t="s">
        <v>391</v>
      </c>
      <c r="E31" s="62">
        <v>46181.418055555558</v>
      </c>
    </row>
    <row r="32" spans="2:5" s="18" customFormat="1" ht="16.2" thickBot="1" x14ac:dyDescent="0.35">
      <c r="B32" s="63" t="s">
        <v>425</v>
      </c>
      <c r="C32" s="63" t="s">
        <v>426</v>
      </c>
      <c r="D32" s="63" t="s">
        <v>363</v>
      </c>
      <c r="E32" s="64">
        <v>46181.302777777775</v>
      </c>
    </row>
    <row r="33" spans="2:5" s="18" customFormat="1" ht="16.2" thickBot="1" x14ac:dyDescent="0.35">
      <c r="B33" s="63" t="s">
        <v>425</v>
      </c>
      <c r="C33" s="63" t="s">
        <v>402</v>
      </c>
      <c r="D33" s="65" t="s">
        <v>427</v>
      </c>
      <c r="E33" s="64">
        <v>46181.302777777775</v>
      </c>
    </row>
    <row r="34" spans="2:5" s="18" customFormat="1" ht="16.2" thickBot="1" x14ac:dyDescent="0.35">
      <c r="B34" s="63" t="s">
        <v>425</v>
      </c>
      <c r="C34" s="63" t="s">
        <v>406</v>
      </c>
      <c r="D34" s="65" t="s">
        <v>428</v>
      </c>
      <c r="E34" s="64">
        <v>46181.302777777775</v>
      </c>
    </row>
    <row r="35" spans="2:5" s="18" customFormat="1" ht="31.8" thickBot="1" x14ac:dyDescent="0.35">
      <c r="B35" s="63" t="s">
        <v>425</v>
      </c>
      <c r="C35" s="63" t="s">
        <v>429</v>
      </c>
      <c r="D35" s="65" t="s">
        <v>414</v>
      </c>
      <c r="E35" s="64">
        <v>46181.302777777775</v>
      </c>
    </row>
    <row r="36" spans="2:5" s="18" customFormat="1" ht="31.8" thickBot="1" x14ac:dyDescent="0.35">
      <c r="B36" s="63" t="s">
        <v>425</v>
      </c>
      <c r="C36" s="63" t="s">
        <v>430</v>
      </c>
      <c r="D36" s="65" t="s">
        <v>431</v>
      </c>
      <c r="E36" s="64">
        <v>46181.302777777775</v>
      </c>
    </row>
    <row r="37" spans="2:5" s="18" customFormat="1" ht="16.2" thickBot="1" x14ac:dyDescent="0.35">
      <c r="B37" s="63" t="s">
        <v>425</v>
      </c>
      <c r="C37" s="63" t="s">
        <v>432</v>
      </c>
      <c r="D37" s="63" t="s">
        <v>363</v>
      </c>
      <c r="E37" s="64">
        <v>46181.302777777775</v>
      </c>
    </row>
    <row r="38" spans="2:5" s="18" customFormat="1" ht="31.8" thickBot="1" x14ac:dyDescent="0.35">
      <c r="B38" s="63" t="s">
        <v>425</v>
      </c>
      <c r="C38" s="63" t="s">
        <v>433</v>
      </c>
      <c r="D38" s="65" t="s">
        <v>431</v>
      </c>
      <c r="E38" s="64">
        <v>46181.302777777775</v>
      </c>
    </row>
    <row r="39" spans="2:5" s="18" customFormat="1" ht="31.8" thickBot="1" x14ac:dyDescent="0.35">
      <c r="B39" s="63" t="s">
        <v>425</v>
      </c>
      <c r="C39" s="63" t="s">
        <v>434</v>
      </c>
      <c r="D39" s="65" t="s">
        <v>435</v>
      </c>
      <c r="E39" s="64">
        <v>46181.302777777775</v>
      </c>
    </row>
    <row r="40" spans="2:5" s="18" customFormat="1" ht="16.2" thickBot="1" x14ac:dyDescent="0.35">
      <c r="B40" s="63" t="s">
        <v>436</v>
      </c>
      <c r="C40" s="63" t="s">
        <v>437</v>
      </c>
      <c r="D40" s="63" t="s">
        <v>363</v>
      </c>
      <c r="E40" s="64">
        <v>46181.302777777775</v>
      </c>
    </row>
    <row r="41" spans="2:5" s="18" customFormat="1" ht="16.2" thickBot="1" x14ac:dyDescent="0.35">
      <c r="B41" s="63" t="s">
        <v>436</v>
      </c>
      <c r="C41" s="63" t="s">
        <v>438</v>
      </c>
      <c r="D41" s="63" t="s">
        <v>363</v>
      </c>
      <c r="E41" s="64">
        <v>46181.302777777775</v>
      </c>
    </row>
    <row r="42" spans="2:5" s="18" customFormat="1" ht="31.8" thickBot="1" x14ac:dyDescent="0.35">
      <c r="B42" s="63" t="s">
        <v>436</v>
      </c>
      <c r="C42" s="63" t="s">
        <v>422</v>
      </c>
      <c r="D42" s="65" t="s">
        <v>431</v>
      </c>
      <c r="E42" s="64">
        <v>46181.302777777775</v>
      </c>
    </row>
    <row r="43" spans="2:5" s="18" customFormat="1" ht="16.2" thickBot="1" x14ac:dyDescent="0.35">
      <c r="B43" s="63" t="s">
        <v>439</v>
      </c>
      <c r="C43" s="63" t="s">
        <v>440</v>
      </c>
      <c r="D43" s="63" t="s">
        <v>419</v>
      </c>
      <c r="E43" s="64">
        <v>46181.302777777775</v>
      </c>
    </row>
    <row r="44" spans="2:5" s="18" customFormat="1" ht="16.2" thickBot="1" x14ac:dyDescent="0.35">
      <c r="B44" s="63" t="s">
        <v>441</v>
      </c>
      <c r="C44" s="63" t="s">
        <v>442</v>
      </c>
      <c r="D44" s="63" t="s">
        <v>419</v>
      </c>
      <c r="E44" s="64">
        <v>46181.302777777775</v>
      </c>
    </row>
    <row r="45" spans="2:5" s="18" customFormat="1" ht="16.2" thickBot="1" x14ac:dyDescent="0.35">
      <c r="B45" s="61" t="s">
        <v>443</v>
      </c>
      <c r="C45" s="61" t="s">
        <v>91</v>
      </c>
      <c r="D45" s="61" t="s">
        <v>419</v>
      </c>
      <c r="E45" s="62">
        <v>46181.418055555558</v>
      </c>
    </row>
    <row r="46" spans="2:5" s="18" customFormat="1" ht="16.2" thickBot="1" x14ac:dyDescent="0.35">
      <c r="B46" s="63" t="s">
        <v>444</v>
      </c>
      <c r="C46" s="63" t="s">
        <v>445</v>
      </c>
      <c r="D46" s="63" t="s">
        <v>363</v>
      </c>
      <c r="E46" s="64">
        <v>46181.302777777775</v>
      </c>
    </row>
    <row r="47" spans="2:5" s="18" customFormat="1" ht="16.2" thickBot="1" x14ac:dyDescent="0.35">
      <c r="B47" s="63" t="s">
        <v>446</v>
      </c>
      <c r="C47" s="63" t="s">
        <v>447</v>
      </c>
      <c r="D47" s="63" t="s">
        <v>448</v>
      </c>
      <c r="E47" s="62">
        <v>46181.418055555558</v>
      </c>
    </row>
    <row r="48" spans="2:5" s="18" customFormat="1" ht="16.2" thickBot="1" x14ac:dyDescent="0.35">
      <c r="B48" s="61" t="s">
        <v>446</v>
      </c>
      <c r="C48" s="61" t="s">
        <v>392</v>
      </c>
      <c r="D48" s="61" t="s">
        <v>448</v>
      </c>
      <c r="E48" s="64">
        <v>46181.418749999997</v>
      </c>
    </row>
    <row r="49" spans="2:5" s="18" customFormat="1" ht="16.2" thickBot="1" x14ac:dyDescent="0.35">
      <c r="B49" s="63" t="s">
        <v>446</v>
      </c>
      <c r="C49" s="63" t="s">
        <v>449</v>
      </c>
      <c r="D49" s="63" t="s">
        <v>448</v>
      </c>
      <c r="E49" s="62">
        <v>46181.418055555558</v>
      </c>
    </row>
    <row r="50" spans="2:5" s="18" customFormat="1" ht="16.2" thickBot="1" x14ac:dyDescent="0.35">
      <c r="B50" s="61" t="s">
        <v>446</v>
      </c>
      <c r="C50" s="61" t="s">
        <v>450</v>
      </c>
      <c r="D50" s="61" t="s">
        <v>448</v>
      </c>
      <c r="E50" s="62">
        <v>46181.418055555558</v>
      </c>
    </row>
    <row r="51" spans="2:5" s="18" customFormat="1" ht="16.2" thickBot="1" x14ac:dyDescent="0.35">
      <c r="B51" s="63" t="s">
        <v>446</v>
      </c>
      <c r="C51" s="63" t="s">
        <v>396</v>
      </c>
      <c r="D51" s="63" t="s">
        <v>448</v>
      </c>
      <c r="E51" s="62">
        <v>46181.418055555558</v>
      </c>
    </row>
    <row r="52" spans="2:5" s="18" customFormat="1" ht="16.2" thickBot="1" x14ac:dyDescent="0.35">
      <c r="B52" s="61" t="s">
        <v>446</v>
      </c>
      <c r="C52" s="61" t="s">
        <v>397</v>
      </c>
      <c r="D52" s="61" t="s">
        <v>448</v>
      </c>
      <c r="E52" s="62">
        <v>46181.418055555558</v>
      </c>
    </row>
    <row r="53" spans="2:5" s="18" customFormat="1" ht="16.2" thickBot="1" x14ac:dyDescent="0.35">
      <c r="B53" s="63" t="s">
        <v>451</v>
      </c>
      <c r="C53" s="63" t="s">
        <v>401</v>
      </c>
      <c r="D53" s="63" t="s">
        <v>358</v>
      </c>
      <c r="E53" s="64">
        <v>46181.302777777775</v>
      </c>
    </row>
    <row r="54" spans="2:5" s="18" customFormat="1" ht="16.2" thickBot="1" x14ac:dyDescent="0.35">
      <c r="B54" s="63" t="s">
        <v>451</v>
      </c>
      <c r="C54" s="63" t="s">
        <v>402</v>
      </c>
      <c r="D54" s="63" t="s">
        <v>358</v>
      </c>
      <c r="E54" s="64">
        <v>46181.302777777775</v>
      </c>
    </row>
    <row r="55" spans="2:5" s="18" customFormat="1" ht="16.2" thickBot="1" x14ac:dyDescent="0.35">
      <c r="B55" s="63" t="s">
        <v>451</v>
      </c>
      <c r="C55" s="63" t="s">
        <v>452</v>
      </c>
      <c r="D55" s="63" t="s">
        <v>363</v>
      </c>
      <c r="E55" s="64">
        <v>46181.302777777775</v>
      </c>
    </row>
    <row r="56" spans="2:5" s="18" customFormat="1" ht="16.2" thickBot="1" x14ac:dyDescent="0.35">
      <c r="B56" s="63" t="s">
        <v>453</v>
      </c>
      <c r="C56" s="63" t="s">
        <v>454</v>
      </c>
      <c r="D56" s="63" t="s">
        <v>448</v>
      </c>
      <c r="E56" s="62">
        <v>46181.418055555558</v>
      </c>
    </row>
    <row r="57" spans="2:5" s="18" customFormat="1" ht="16.2" thickBot="1" x14ac:dyDescent="0.35">
      <c r="B57" s="61" t="s">
        <v>453</v>
      </c>
      <c r="C57" s="61" t="s">
        <v>392</v>
      </c>
      <c r="D57" s="61" t="s">
        <v>448</v>
      </c>
      <c r="E57" s="64">
        <v>46181.418749999997</v>
      </c>
    </row>
    <row r="58" spans="2:5" s="18" customFormat="1" ht="16.2" thickBot="1" x14ac:dyDescent="0.35">
      <c r="B58" s="63" t="s">
        <v>453</v>
      </c>
      <c r="C58" s="63" t="s">
        <v>455</v>
      </c>
      <c r="D58" s="63" t="s">
        <v>448</v>
      </c>
      <c r="E58" s="64">
        <v>46181.418749999997</v>
      </c>
    </row>
    <row r="59" spans="2:5" s="18" customFormat="1" ht="16.2" thickBot="1" x14ac:dyDescent="0.35">
      <c r="B59" s="61" t="s">
        <v>453</v>
      </c>
      <c r="C59" s="61" t="s">
        <v>456</v>
      </c>
      <c r="D59" s="61" t="s">
        <v>448</v>
      </c>
      <c r="E59" s="62">
        <v>46181.418055555558</v>
      </c>
    </row>
    <row r="60" spans="2:5" s="18" customFormat="1" ht="16.2" thickBot="1" x14ac:dyDescent="0.35">
      <c r="B60" s="63" t="s">
        <v>453</v>
      </c>
      <c r="C60" s="63" t="s">
        <v>457</v>
      </c>
      <c r="D60" s="63" t="s">
        <v>448</v>
      </c>
      <c r="E60" s="62">
        <v>46181.418055555558</v>
      </c>
    </row>
    <row r="61" spans="2:5" s="18" customFormat="1" ht="16.2" thickBot="1" x14ac:dyDescent="0.35">
      <c r="B61" s="61" t="s">
        <v>453</v>
      </c>
      <c r="C61" s="61" t="s">
        <v>450</v>
      </c>
      <c r="D61" s="61" t="s">
        <v>448</v>
      </c>
      <c r="E61" s="62">
        <v>46181.418055555558</v>
      </c>
    </row>
    <row r="62" spans="2:5" s="18" customFormat="1" ht="16.2" thickBot="1" x14ac:dyDescent="0.35">
      <c r="B62" s="63" t="s">
        <v>453</v>
      </c>
      <c r="C62" s="63" t="s">
        <v>396</v>
      </c>
      <c r="D62" s="63" t="s">
        <v>448</v>
      </c>
      <c r="E62" s="62">
        <v>46181.418055555558</v>
      </c>
    </row>
    <row r="63" spans="2:5" s="18" customFormat="1" ht="16.2" thickBot="1" x14ac:dyDescent="0.35">
      <c r="B63" s="61" t="s">
        <v>458</v>
      </c>
      <c r="C63" s="61" t="s">
        <v>459</v>
      </c>
      <c r="D63" s="61" t="s">
        <v>448</v>
      </c>
      <c r="E63" s="62">
        <v>46181.418055555558</v>
      </c>
    </row>
    <row r="64" spans="2:5" s="18" customFormat="1" ht="16.2" thickBot="1" x14ac:dyDescent="0.35">
      <c r="B64" s="63" t="s">
        <v>460</v>
      </c>
      <c r="C64" s="63" t="s">
        <v>402</v>
      </c>
      <c r="D64" s="65" t="s">
        <v>403</v>
      </c>
      <c r="E64" s="64">
        <v>46181.302777777775</v>
      </c>
    </row>
    <row r="65" spans="2:5" s="18" customFormat="1" ht="16.2" thickBot="1" x14ac:dyDescent="0.35">
      <c r="B65" s="63" t="s">
        <v>461</v>
      </c>
      <c r="C65" s="63" t="s">
        <v>462</v>
      </c>
      <c r="D65" s="63" t="s">
        <v>363</v>
      </c>
      <c r="E65" s="64">
        <v>46181.302777777775</v>
      </c>
    </row>
    <row r="66" spans="2:5" s="18" customFormat="1" ht="16.2" thickBot="1" x14ac:dyDescent="0.35">
      <c r="B66" s="63" t="s">
        <v>463</v>
      </c>
      <c r="C66" s="63" t="s">
        <v>464</v>
      </c>
      <c r="D66" s="63" t="s">
        <v>363</v>
      </c>
      <c r="E66" s="64">
        <v>46182.597222222219</v>
      </c>
    </row>
    <row r="67" spans="2:5" s="18" customFormat="1" ht="16.2" thickBot="1" x14ac:dyDescent="0.35">
      <c r="B67" s="61" t="s">
        <v>463</v>
      </c>
      <c r="C67" s="61" t="s">
        <v>465</v>
      </c>
      <c r="D67" s="61" t="s">
        <v>363</v>
      </c>
      <c r="E67" s="64">
        <v>46182.597222222219</v>
      </c>
    </row>
    <row r="68" spans="2:5" s="18" customFormat="1" ht="16.2" thickBot="1" x14ac:dyDescent="0.35">
      <c r="B68" s="63" t="s">
        <v>463</v>
      </c>
      <c r="C68" s="63" t="s">
        <v>392</v>
      </c>
      <c r="D68" s="63" t="s">
        <v>363</v>
      </c>
      <c r="E68" s="64">
        <v>46182.597916666666</v>
      </c>
    </row>
    <row r="69" spans="2:5" s="18" customFormat="1" ht="16.2" thickBot="1" x14ac:dyDescent="0.35">
      <c r="B69" s="61" t="s">
        <v>463</v>
      </c>
      <c r="C69" s="61" t="s">
        <v>394</v>
      </c>
      <c r="D69" s="61" t="s">
        <v>363</v>
      </c>
      <c r="E69" s="64">
        <v>46182.597222222219</v>
      </c>
    </row>
    <row r="70" spans="2:5" s="18" customFormat="1" ht="16.2" thickBot="1" x14ac:dyDescent="0.35">
      <c r="B70" s="63" t="s">
        <v>463</v>
      </c>
      <c r="C70" s="63" t="s">
        <v>450</v>
      </c>
      <c r="D70" s="63" t="s">
        <v>363</v>
      </c>
      <c r="E70" s="64">
        <v>46182.597222222219</v>
      </c>
    </row>
    <row r="71" spans="2:5" s="18" customFormat="1" ht="16.2" thickBot="1" x14ac:dyDescent="0.35">
      <c r="B71" s="61" t="s">
        <v>463</v>
      </c>
      <c r="C71" s="61" t="s">
        <v>396</v>
      </c>
      <c r="D71" s="61" t="s">
        <v>363</v>
      </c>
      <c r="E71" s="64">
        <v>46182.597222222219</v>
      </c>
    </row>
    <row r="72" spans="2:5" s="18" customFormat="1" ht="16.2" thickBot="1" x14ac:dyDescent="0.35">
      <c r="B72" s="63" t="s">
        <v>466</v>
      </c>
      <c r="C72" s="63" t="s">
        <v>459</v>
      </c>
      <c r="D72" s="63" t="s">
        <v>363</v>
      </c>
      <c r="E72" s="64">
        <v>46182.597222222219</v>
      </c>
    </row>
    <row r="73" spans="2:5" s="18" customFormat="1" ht="16.2" thickBot="1" x14ac:dyDescent="0.35">
      <c r="B73" s="61" t="s">
        <v>467</v>
      </c>
      <c r="C73" s="61" t="s">
        <v>468</v>
      </c>
      <c r="D73" s="61" t="s">
        <v>363</v>
      </c>
      <c r="E73" s="64">
        <v>46182.597222222219</v>
      </c>
    </row>
    <row r="74" spans="2:5" s="18" customFormat="1" ht="16.2" thickBot="1" x14ac:dyDescent="0.35">
      <c r="B74" s="63" t="s">
        <v>467</v>
      </c>
      <c r="C74" s="63" t="s">
        <v>395</v>
      </c>
      <c r="D74" s="63" t="s">
        <v>363</v>
      </c>
      <c r="E74" s="64">
        <v>46182.597916666666</v>
      </c>
    </row>
    <row r="75" spans="2:5" s="18" customFormat="1" ht="16.2" thickBot="1" x14ac:dyDescent="0.35">
      <c r="B75" s="61" t="s">
        <v>467</v>
      </c>
      <c r="C75" s="61" t="s">
        <v>420</v>
      </c>
      <c r="D75" s="61" t="s">
        <v>363</v>
      </c>
      <c r="E75" s="64">
        <v>46182.597222222219</v>
      </c>
    </row>
    <row r="76" spans="2:5" s="18" customFormat="1" ht="16.2" thickBot="1" x14ac:dyDescent="0.35">
      <c r="B76" s="63" t="s">
        <v>467</v>
      </c>
      <c r="C76" s="63" t="s">
        <v>469</v>
      </c>
      <c r="D76" s="63" t="s">
        <v>363</v>
      </c>
      <c r="E76" s="64">
        <v>46182.597916666666</v>
      </c>
    </row>
    <row r="77" spans="2:5" s="18" customFormat="1" ht="16.2" thickBot="1" x14ac:dyDescent="0.35">
      <c r="B77" s="61" t="s">
        <v>470</v>
      </c>
      <c r="C77" s="61" t="s">
        <v>471</v>
      </c>
      <c r="D77" s="61" t="s">
        <v>448</v>
      </c>
      <c r="E77" s="62">
        <v>46181.418055555558</v>
      </c>
    </row>
    <row r="78" spans="2:5" s="18" customFormat="1" ht="16.2" thickBot="1" x14ac:dyDescent="0.35">
      <c r="B78" s="63" t="s">
        <v>470</v>
      </c>
      <c r="C78" s="63" t="s">
        <v>392</v>
      </c>
      <c r="D78" s="63" t="s">
        <v>448</v>
      </c>
      <c r="E78" s="62">
        <v>46181.418055555558</v>
      </c>
    </row>
    <row r="79" spans="2:5" s="18" customFormat="1" ht="16.2" thickBot="1" x14ac:dyDescent="0.35">
      <c r="B79" s="61" t="s">
        <v>470</v>
      </c>
      <c r="C79" s="61" t="s">
        <v>472</v>
      </c>
      <c r="D79" s="61" t="s">
        <v>448</v>
      </c>
      <c r="E79" s="62">
        <v>46181.418055555558</v>
      </c>
    </row>
    <row r="80" spans="2:5" s="18" customFormat="1" ht="16.2" thickBot="1" x14ac:dyDescent="0.35">
      <c r="B80" s="63" t="s">
        <v>470</v>
      </c>
      <c r="C80" s="63" t="s">
        <v>473</v>
      </c>
      <c r="D80" s="63" t="s">
        <v>448</v>
      </c>
      <c r="E80" s="62">
        <v>46181.418055555558</v>
      </c>
    </row>
    <row r="81" spans="2:5" s="18" customFormat="1" ht="16.2" thickBot="1" x14ac:dyDescent="0.35">
      <c r="B81" s="61" t="s">
        <v>470</v>
      </c>
      <c r="C81" s="61" t="s">
        <v>394</v>
      </c>
      <c r="D81" s="61" t="s">
        <v>448</v>
      </c>
      <c r="E81" s="62">
        <v>46181.418055555558</v>
      </c>
    </row>
    <row r="82" spans="2:5" s="18" customFormat="1" ht="16.2" thickBot="1" x14ac:dyDescent="0.35">
      <c r="B82" s="63" t="s">
        <v>470</v>
      </c>
      <c r="C82" s="63" t="s">
        <v>395</v>
      </c>
      <c r="D82" s="63" t="s">
        <v>448</v>
      </c>
      <c r="E82" s="62">
        <v>46181.418055555558</v>
      </c>
    </row>
    <row r="83" spans="2:5" s="18" customFormat="1" ht="16.2" thickBot="1" x14ac:dyDescent="0.35">
      <c r="B83" s="61" t="s">
        <v>470</v>
      </c>
      <c r="C83" s="61" t="s">
        <v>474</v>
      </c>
      <c r="D83" s="61" t="s">
        <v>448</v>
      </c>
      <c r="E83" s="62">
        <v>46181.418055555558</v>
      </c>
    </row>
    <row r="84" spans="2:5" s="18" customFormat="1" ht="16.2" thickBot="1" x14ac:dyDescent="0.35">
      <c r="B84" s="63" t="s">
        <v>470</v>
      </c>
      <c r="C84" s="63" t="s">
        <v>450</v>
      </c>
      <c r="D84" s="63" t="s">
        <v>448</v>
      </c>
      <c r="E84" s="64">
        <v>46181.418749999997</v>
      </c>
    </row>
    <row r="85" spans="2:5" s="18" customFormat="1" ht="16.2" thickBot="1" x14ac:dyDescent="0.35">
      <c r="B85" s="61" t="s">
        <v>470</v>
      </c>
      <c r="C85" s="61" t="s">
        <v>475</v>
      </c>
      <c r="D85" s="61" t="s">
        <v>448</v>
      </c>
      <c r="E85" s="62">
        <v>46181.418055555558</v>
      </c>
    </row>
    <row r="86" spans="2:5" s="18" customFormat="1" ht="16.2" thickBot="1" x14ac:dyDescent="0.35">
      <c r="B86" s="63" t="s">
        <v>470</v>
      </c>
      <c r="C86" s="63" t="s">
        <v>396</v>
      </c>
      <c r="D86" s="63" t="s">
        <v>448</v>
      </c>
      <c r="E86" s="62">
        <v>46181.418055555558</v>
      </c>
    </row>
    <row r="87" spans="2:5" s="18" customFormat="1" ht="16.2" thickBot="1" x14ac:dyDescent="0.35">
      <c r="B87" s="61" t="s">
        <v>476</v>
      </c>
      <c r="C87" s="61" t="s">
        <v>477</v>
      </c>
      <c r="D87" s="61" t="s">
        <v>448</v>
      </c>
      <c r="E87" s="62">
        <v>46181.418055555558</v>
      </c>
    </row>
    <row r="88" spans="2:5" s="18" customFormat="1" ht="16.2" thickBot="1" x14ac:dyDescent="0.35">
      <c r="B88" s="63" t="s">
        <v>478</v>
      </c>
      <c r="C88" s="63" t="s">
        <v>401</v>
      </c>
      <c r="D88" s="63" t="s">
        <v>358</v>
      </c>
      <c r="E88" s="64">
        <v>46181.302777777775</v>
      </c>
    </row>
    <row r="89" spans="2:5" s="18" customFormat="1" ht="16.2" thickBot="1" x14ac:dyDescent="0.35">
      <c r="B89" s="63" t="s">
        <v>478</v>
      </c>
      <c r="C89" s="63" t="s">
        <v>402</v>
      </c>
      <c r="D89" s="63" t="s">
        <v>358</v>
      </c>
      <c r="E89" s="64">
        <v>46181.302777777775</v>
      </c>
    </row>
    <row r="90" spans="2:5" s="18" customFormat="1" ht="16.2" thickBot="1" x14ac:dyDescent="0.35">
      <c r="B90" s="63" t="s">
        <v>478</v>
      </c>
      <c r="C90" s="63" t="s">
        <v>479</v>
      </c>
      <c r="D90" s="63" t="s">
        <v>363</v>
      </c>
      <c r="E90" s="64">
        <v>46181.302777777775</v>
      </c>
    </row>
    <row r="91" spans="2:5" s="18" customFormat="1" ht="16.2" thickBot="1" x14ac:dyDescent="0.35">
      <c r="B91" s="63" t="s">
        <v>478</v>
      </c>
      <c r="C91" s="63" t="s">
        <v>480</v>
      </c>
      <c r="D91" s="63" t="s">
        <v>359</v>
      </c>
      <c r="E91" s="64">
        <v>46181.302777777775</v>
      </c>
    </row>
    <row r="92" spans="2:5" s="18" customFormat="1" ht="16.2" thickBot="1" x14ac:dyDescent="0.35">
      <c r="B92" s="63" t="s">
        <v>478</v>
      </c>
      <c r="C92" s="63" t="s">
        <v>481</v>
      </c>
      <c r="D92" s="63" t="s">
        <v>359</v>
      </c>
      <c r="E92" s="64">
        <v>46181.302777777775</v>
      </c>
    </row>
    <row r="93" spans="2:5" s="18" customFormat="1" ht="16.2" thickBot="1" x14ac:dyDescent="0.35">
      <c r="B93" s="63" t="s">
        <v>482</v>
      </c>
      <c r="C93" s="63" t="s">
        <v>483</v>
      </c>
      <c r="D93" s="63" t="s">
        <v>363</v>
      </c>
      <c r="E93" s="64">
        <v>46181.302777777775</v>
      </c>
    </row>
    <row r="94" spans="2:5" s="18" customFormat="1" ht="16.2" thickBot="1" x14ac:dyDescent="0.35">
      <c r="B94" s="63" t="s">
        <v>484</v>
      </c>
      <c r="C94" s="63" t="s">
        <v>392</v>
      </c>
      <c r="D94" s="63" t="s">
        <v>419</v>
      </c>
      <c r="E94" s="64">
        <v>46181.418749999997</v>
      </c>
    </row>
    <row r="95" spans="2:5" s="18" customFormat="1" ht="16.2" thickBot="1" x14ac:dyDescent="0.35">
      <c r="B95" s="61" t="s">
        <v>484</v>
      </c>
      <c r="C95" s="61" t="s">
        <v>485</v>
      </c>
      <c r="D95" s="61" t="s">
        <v>419</v>
      </c>
      <c r="E95" s="62">
        <v>46181.418055555558</v>
      </c>
    </row>
    <row r="96" spans="2:5" s="18" customFormat="1" ht="16.2" thickBot="1" x14ac:dyDescent="0.35">
      <c r="B96" s="63" t="s">
        <v>484</v>
      </c>
      <c r="C96" s="63" t="s">
        <v>394</v>
      </c>
      <c r="D96" s="63" t="s">
        <v>419</v>
      </c>
      <c r="E96" s="62">
        <v>46181.418055555558</v>
      </c>
    </row>
    <row r="97" spans="2:5" s="18" customFormat="1" ht="16.2" thickBot="1" x14ac:dyDescent="0.35">
      <c r="B97" s="61" t="s">
        <v>484</v>
      </c>
      <c r="C97" s="61" t="s">
        <v>450</v>
      </c>
      <c r="D97" s="61" t="s">
        <v>419</v>
      </c>
      <c r="E97" s="62">
        <v>46181.418055555558</v>
      </c>
    </row>
    <row r="98" spans="2:5" s="18" customFormat="1" ht="16.2" thickBot="1" x14ac:dyDescent="0.35">
      <c r="B98" s="63" t="s">
        <v>484</v>
      </c>
      <c r="C98" s="63" t="s">
        <v>396</v>
      </c>
      <c r="D98" s="63" t="s">
        <v>419</v>
      </c>
      <c r="E98" s="62">
        <v>46181.418055555558</v>
      </c>
    </row>
    <row r="99" spans="2:5" s="18" customFormat="1" ht="16.2" thickBot="1" x14ac:dyDescent="0.35">
      <c r="B99" s="61" t="s">
        <v>484</v>
      </c>
      <c r="C99" s="61" t="s">
        <v>486</v>
      </c>
      <c r="D99" s="61" t="s">
        <v>419</v>
      </c>
      <c r="E99" s="62">
        <v>46181.418055555558</v>
      </c>
    </row>
    <row r="100" spans="2:5" s="18" customFormat="1" ht="31.8" thickBot="1" x14ac:dyDescent="0.35">
      <c r="B100" s="63" t="s">
        <v>487</v>
      </c>
      <c r="C100" s="63" t="s">
        <v>406</v>
      </c>
      <c r="D100" s="65" t="s">
        <v>431</v>
      </c>
      <c r="E100" s="64">
        <v>46181.302777777775</v>
      </c>
    </row>
    <row r="101" spans="2:5" s="18" customFormat="1" ht="31.8" thickBot="1" x14ac:dyDescent="0.35">
      <c r="B101" s="63" t="s">
        <v>487</v>
      </c>
      <c r="C101" s="63" t="s">
        <v>432</v>
      </c>
      <c r="D101" s="65" t="s">
        <v>435</v>
      </c>
      <c r="E101" s="64">
        <v>46181.302777777775</v>
      </c>
    </row>
    <row r="102" spans="2:5" s="18" customFormat="1" ht="16.2" thickBot="1" x14ac:dyDescent="0.35">
      <c r="B102" s="63" t="s">
        <v>488</v>
      </c>
      <c r="C102" s="63" t="s">
        <v>489</v>
      </c>
      <c r="D102" s="63" t="s">
        <v>391</v>
      </c>
      <c r="E102" s="64">
        <v>46181.418749999997</v>
      </c>
    </row>
    <row r="103" spans="2:5" s="18" customFormat="1" ht="16.2" thickBot="1" x14ac:dyDescent="0.35">
      <c r="B103" s="61" t="s">
        <v>488</v>
      </c>
      <c r="C103" s="61" t="s">
        <v>392</v>
      </c>
      <c r="D103" s="61" t="s">
        <v>391</v>
      </c>
      <c r="E103" s="62">
        <v>46181.418055555558</v>
      </c>
    </row>
    <row r="104" spans="2:5" s="18" customFormat="1" ht="16.2" thickBot="1" x14ac:dyDescent="0.35">
      <c r="B104" s="63" t="s">
        <v>488</v>
      </c>
      <c r="C104" s="63" t="s">
        <v>490</v>
      </c>
      <c r="D104" s="63" t="s">
        <v>391</v>
      </c>
      <c r="E104" s="62">
        <v>46181.418055555558</v>
      </c>
    </row>
    <row r="105" spans="2:5" s="18" customFormat="1" ht="16.2" thickBot="1" x14ac:dyDescent="0.35">
      <c r="B105" s="63" t="s">
        <v>491</v>
      </c>
      <c r="C105" s="63" t="s">
        <v>402</v>
      </c>
      <c r="D105" s="63" t="s">
        <v>391</v>
      </c>
      <c r="E105" s="64">
        <v>46181.302777777775</v>
      </c>
    </row>
    <row r="106" spans="2:5" s="18" customFormat="1" ht="16.2" thickBot="1" x14ac:dyDescent="0.35">
      <c r="B106" s="63" t="s">
        <v>491</v>
      </c>
      <c r="C106" s="63" t="s">
        <v>492</v>
      </c>
      <c r="D106" s="63" t="s">
        <v>363</v>
      </c>
      <c r="E106" s="64">
        <v>46181.302777777775</v>
      </c>
    </row>
    <row r="107" spans="2:5" s="18" customFormat="1" ht="16.2" thickBot="1" x14ac:dyDescent="0.35">
      <c r="B107" s="63" t="s">
        <v>491</v>
      </c>
      <c r="C107" s="63" t="s">
        <v>493</v>
      </c>
      <c r="D107" s="63" t="s">
        <v>363</v>
      </c>
      <c r="E107" s="64">
        <v>46181.302777777775</v>
      </c>
    </row>
    <row r="108" spans="2:5" s="18" customFormat="1" ht="16.2" thickBot="1" x14ac:dyDescent="0.35">
      <c r="B108" s="63" t="s">
        <v>491</v>
      </c>
      <c r="C108" s="63" t="s">
        <v>429</v>
      </c>
      <c r="D108" s="63" t="s">
        <v>363</v>
      </c>
      <c r="E108" s="64">
        <v>46181.302777777775</v>
      </c>
    </row>
    <row r="109" spans="2:5" s="18" customFormat="1" ht="16.2" thickBot="1" x14ac:dyDescent="0.35">
      <c r="B109" s="63" t="s">
        <v>494</v>
      </c>
      <c r="C109" s="63" t="s">
        <v>408</v>
      </c>
      <c r="D109" s="63" t="s">
        <v>363</v>
      </c>
      <c r="E109" s="64">
        <v>46181.302777777775</v>
      </c>
    </row>
    <row r="110" spans="2:5" s="18" customFormat="1" ht="16.2" thickBot="1" x14ac:dyDescent="0.35">
      <c r="B110" s="63" t="s">
        <v>495</v>
      </c>
      <c r="C110" s="63" t="s">
        <v>440</v>
      </c>
      <c r="D110" s="63" t="s">
        <v>419</v>
      </c>
      <c r="E110" s="64">
        <v>46181.302777777775</v>
      </c>
    </row>
    <row r="111" spans="2:5" s="18" customFormat="1" ht="16.2" thickBot="1" x14ac:dyDescent="0.35">
      <c r="B111" s="63" t="s">
        <v>496</v>
      </c>
      <c r="C111" s="63" t="s">
        <v>497</v>
      </c>
      <c r="D111" s="63" t="s">
        <v>363</v>
      </c>
      <c r="E111" s="64">
        <v>46181.302777777775</v>
      </c>
    </row>
    <row r="112" spans="2:5" s="18" customFormat="1" ht="16.2" thickBot="1" x14ac:dyDescent="0.35">
      <c r="B112" s="63" t="s">
        <v>498</v>
      </c>
      <c r="C112" s="66" t="s">
        <v>499</v>
      </c>
      <c r="D112" s="63" t="s">
        <v>363</v>
      </c>
      <c r="E112" s="64">
        <v>46181.302777777775</v>
      </c>
    </row>
    <row r="113" spans="2:5" s="18" customFormat="1" ht="16.2" thickBot="1" x14ac:dyDescent="0.35">
      <c r="B113" s="63" t="s">
        <v>498</v>
      </c>
      <c r="C113" s="63" t="s">
        <v>442</v>
      </c>
      <c r="D113" s="63" t="s">
        <v>419</v>
      </c>
      <c r="E113" s="64">
        <v>46181.302777777775</v>
      </c>
    </row>
    <row r="114" spans="2:5" s="18" customFormat="1" ht="31.8" thickBot="1" x14ac:dyDescent="0.35">
      <c r="B114" s="63" t="s">
        <v>500</v>
      </c>
      <c r="C114" s="63" t="s">
        <v>442</v>
      </c>
      <c r="D114" s="65" t="s">
        <v>417</v>
      </c>
      <c r="E114" s="64">
        <v>46181.302777777775</v>
      </c>
    </row>
    <row r="115" spans="2:5" s="18" customFormat="1" ht="16.2" thickBot="1" x14ac:dyDescent="0.35">
      <c r="B115" s="61" t="s">
        <v>501</v>
      </c>
      <c r="C115" s="61" t="s">
        <v>392</v>
      </c>
      <c r="D115" s="61" t="s">
        <v>363</v>
      </c>
      <c r="E115" s="62">
        <v>46181.418055555558</v>
      </c>
    </row>
    <row r="116" spans="2:5" s="18" customFormat="1" ht="16.2" thickBot="1" x14ac:dyDescent="0.35">
      <c r="B116" s="63" t="s">
        <v>501</v>
      </c>
      <c r="C116" s="63" t="s">
        <v>395</v>
      </c>
      <c r="D116" s="63" t="s">
        <v>363</v>
      </c>
      <c r="E116" s="62">
        <v>46181.418055555558</v>
      </c>
    </row>
    <row r="117" spans="2:5" s="18" customFormat="1" ht="16.2" thickBot="1" x14ac:dyDescent="0.35">
      <c r="B117" s="61" t="s">
        <v>501</v>
      </c>
      <c r="C117" s="61" t="s">
        <v>450</v>
      </c>
      <c r="D117" s="61" t="s">
        <v>363</v>
      </c>
      <c r="E117" s="62">
        <v>46181.418055555558</v>
      </c>
    </row>
    <row r="118" spans="2:5" s="18" customFormat="1" ht="16.2" thickBot="1" x14ac:dyDescent="0.35">
      <c r="B118" s="63" t="s">
        <v>501</v>
      </c>
      <c r="C118" s="63" t="s">
        <v>396</v>
      </c>
      <c r="D118" s="63" t="s">
        <v>363</v>
      </c>
      <c r="E118" s="62">
        <v>46181.418055555558</v>
      </c>
    </row>
    <row r="119" spans="2:5" s="18" customFormat="1" ht="16.2" thickBot="1" x14ac:dyDescent="0.35">
      <c r="B119" s="61" t="s">
        <v>502</v>
      </c>
      <c r="C119" s="61" t="s">
        <v>503</v>
      </c>
      <c r="D119" s="61" t="s">
        <v>363</v>
      </c>
      <c r="E119" s="62">
        <v>46181.418055555558</v>
      </c>
    </row>
    <row r="120" spans="2:5" s="18" customFormat="1" ht="16.2" thickBot="1" x14ac:dyDescent="0.35">
      <c r="B120" s="63" t="s">
        <v>504</v>
      </c>
      <c r="C120" s="63" t="s">
        <v>401</v>
      </c>
      <c r="D120" s="63" t="s">
        <v>363</v>
      </c>
      <c r="E120" s="64">
        <v>46181.302777777775</v>
      </c>
    </row>
    <row r="121" spans="2:5" s="18" customFormat="1" ht="16.2" thickBot="1" x14ac:dyDescent="0.35">
      <c r="B121" s="63" t="s">
        <v>504</v>
      </c>
      <c r="C121" s="63" t="s">
        <v>479</v>
      </c>
      <c r="D121" s="63" t="s">
        <v>363</v>
      </c>
      <c r="E121" s="64">
        <v>46181.302777777775</v>
      </c>
    </row>
    <row r="122" spans="2:5" s="18" customFormat="1" ht="16.2" thickBot="1" x14ac:dyDescent="0.35">
      <c r="B122" s="63" t="s">
        <v>504</v>
      </c>
      <c r="C122" s="63" t="s">
        <v>406</v>
      </c>
      <c r="D122" s="63" t="s">
        <v>363</v>
      </c>
      <c r="E122" s="64">
        <v>46181.302777777775</v>
      </c>
    </row>
  </sheetData>
  <mergeCells count="1">
    <mergeCell ref="B3:E3"/>
  </mergeCells>
  <pageMargins left="0.7" right="0.7" top="0.75" bottom="0.75" header="0.3" footer="0.3"/>
  <pageSetup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C801-AC2D-47D9-98CA-FBCE39104B39}">
  <dimension ref="A1:L19"/>
  <sheetViews>
    <sheetView zoomScaleNormal="100" workbookViewId="0">
      <selection activeCell="A2" sqref="A2"/>
    </sheetView>
  </sheetViews>
  <sheetFormatPr defaultColWidth="11.44140625" defaultRowHeight="14.4" x14ac:dyDescent="0.3"/>
  <cols>
    <col min="1" max="1" width="7.5546875" customWidth="1"/>
    <col min="2" max="2" width="8.5546875" customWidth="1"/>
    <col min="3" max="3" width="17.109375" customWidth="1"/>
    <col min="4" max="4" width="35.5546875" style="14" customWidth="1"/>
    <col min="5" max="5" width="52.88671875" style="14" customWidth="1"/>
    <col min="6" max="6" width="18.44140625" customWidth="1"/>
    <col min="7" max="7" width="19.109375" customWidth="1"/>
    <col min="8" max="8" width="13.88671875" bestFit="1" customWidth="1"/>
    <col min="9" max="9" width="16.88671875" bestFit="1" customWidth="1"/>
    <col min="10" max="10" width="83.33203125" customWidth="1"/>
    <col min="11" max="11" width="29.44140625" customWidth="1"/>
  </cols>
  <sheetData>
    <row r="1" spans="1:12" s="3" customFormat="1" ht="42" customHeight="1" x14ac:dyDescent="0.3">
      <c r="A1" s="1" t="e" vm="1">
        <v>#VALUE!</v>
      </c>
      <c r="B1" s="1"/>
      <c r="C1" s="2"/>
      <c r="D1" s="2"/>
      <c r="E1" s="2"/>
      <c r="F1" s="2"/>
      <c r="G1" s="2"/>
      <c r="H1" s="2"/>
      <c r="I1" s="2"/>
      <c r="J1" s="2"/>
      <c r="K1" s="2"/>
    </row>
    <row r="3" spans="1:12" s="4" customFormat="1" ht="16.2" thickBot="1" x14ac:dyDescent="0.35">
      <c r="B3" s="79" t="s">
        <v>505</v>
      </c>
      <c r="C3" s="79"/>
      <c r="D3" s="79"/>
      <c r="E3" s="79"/>
      <c r="F3" s="79"/>
      <c r="G3" s="79"/>
      <c r="H3" s="79"/>
      <c r="I3" s="79"/>
      <c r="J3" s="79"/>
      <c r="K3" s="79"/>
    </row>
    <row r="4" spans="1:12" s="4" customFormat="1" ht="16.2" thickBot="1" x14ac:dyDescent="0.35">
      <c r="B4" s="89" t="s">
        <v>506</v>
      </c>
      <c r="C4" s="89" t="s">
        <v>62</v>
      </c>
      <c r="D4" s="90" t="s">
        <v>507</v>
      </c>
      <c r="E4" s="83" t="s">
        <v>508</v>
      </c>
      <c r="F4" s="89" t="s">
        <v>509</v>
      </c>
      <c r="G4" s="89"/>
      <c r="H4" s="89" t="s">
        <v>510</v>
      </c>
      <c r="I4" s="89" t="s">
        <v>511</v>
      </c>
      <c r="J4" s="89" t="s">
        <v>512</v>
      </c>
      <c r="K4" s="88" t="s">
        <v>513</v>
      </c>
    </row>
    <row r="5" spans="1:12" s="4" customFormat="1" ht="16.2" thickBot="1" x14ac:dyDescent="0.35">
      <c r="B5" s="89"/>
      <c r="C5" s="89"/>
      <c r="D5" s="90"/>
      <c r="E5" s="83"/>
      <c r="F5" s="7" t="s">
        <v>514</v>
      </c>
      <c r="G5" s="7" t="s">
        <v>515</v>
      </c>
      <c r="H5" s="89"/>
      <c r="I5" s="89"/>
      <c r="J5" s="89"/>
      <c r="K5" s="88"/>
    </row>
    <row r="6" spans="1:12" s="4" customFormat="1" ht="31.8" thickBot="1" x14ac:dyDescent="0.35">
      <c r="B6" s="10">
        <v>1</v>
      </c>
      <c r="C6" s="40" t="s">
        <v>63</v>
      </c>
      <c r="D6" s="22" t="s">
        <v>516</v>
      </c>
      <c r="E6" s="23" t="s">
        <v>517</v>
      </c>
      <c r="F6" s="48" t="s">
        <v>518</v>
      </c>
      <c r="G6" s="10" t="s">
        <v>519</v>
      </c>
      <c r="H6" s="40">
        <v>133</v>
      </c>
      <c r="I6" s="10" t="s">
        <v>520</v>
      </c>
      <c r="J6" s="24" t="s">
        <v>521</v>
      </c>
      <c r="K6" s="24" t="s">
        <v>522</v>
      </c>
    </row>
    <row r="7" spans="1:12" s="4" customFormat="1" ht="16.2" thickBot="1" x14ac:dyDescent="0.35">
      <c r="B7" s="10">
        <v>2</v>
      </c>
      <c r="C7" s="40" t="s">
        <v>63</v>
      </c>
      <c r="D7" s="22" t="s">
        <v>523</v>
      </c>
      <c r="E7" s="22" t="s">
        <v>524</v>
      </c>
      <c r="F7" s="48" t="s">
        <v>518</v>
      </c>
      <c r="G7" s="10" t="s">
        <v>519</v>
      </c>
      <c r="H7" s="40">
        <v>578</v>
      </c>
      <c r="I7" s="10" t="s">
        <v>525</v>
      </c>
      <c r="J7" s="24" t="s">
        <v>526</v>
      </c>
      <c r="K7" s="24" t="s">
        <v>522</v>
      </c>
    </row>
    <row r="8" spans="1:12" s="4" customFormat="1" ht="16.2" thickBot="1" x14ac:dyDescent="0.35">
      <c r="B8" s="10">
        <v>3</v>
      </c>
      <c r="C8" s="40" t="s">
        <v>72</v>
      </c>
      <c r="D8" s="22" t="s">
        <v>527</v>
      </c>
      <c r="E8" s="22" t="s">
        <v>528</v>
      </c>
      <c r="F8" s="48" t="s">
        <v>518</v>
      </c>
      <c r="G8" s="10" t="s">
        <v>519</v>
      </c>
      <c r="H8" s="40">
        <v>2</v>
      </c>
      <c r="I8" s="10" t="s">
        <v>525</v>
      </c>
      <c r="J8" s="24" t="s">
        <v>526</v>
      </c>
      <c r="K8" s="24" t="s">
        <v>529</v>
      </c>
    </row>
    <row r="9" spans="1:12" s="4" customFormat="1" ht="16.2" thickBot="1" x14ac:dyDescent="0.35">
      <c r="B9" s="10">
        <v>4</v>
      </c>
      <c r="C9" s="40" t="s">
        <v>72</v>
      </c>
      <c r="D9" s="22" t="s">
        <v>530</v>
      </c>
      <c r="E9" s="23" t="s">
        <v>531</v>
      </c>
      <c r="F9" s="48" t="s">
        <v>518</v>
      </c>
      <c r="G9" s="10" t="s">
        <v>519</v>
      </c>
      <c r="H9" s="40">
        <v>86</v>
      </c>
      <c r="I9" s="10" t="s">
        <v>525</v>
      </c>
      <c r="J9" s="24" t="s">
        <v>526</v>
      </c>
      <c r="K9" s="24" t="s">
        <v>529</v>
      </c>
    </row>
    <row r="10" spans="1:12" s="4" customFormat="1" ht="16.2" thickBot="1" x14ac:dyDescent="0.35">
      <c r="B10" s="10">
        <v>5</v>
      </c>
      <c r="C10" s="40" t="s">
        <v>74</v>
      </c>
      <c r="D10" s="22" t="s">
        <v>532</v>
      </c>
      <c r="E10" s="22" t="s">
        <v>533</v>
      </c>
      <c r="F10" s="10" t="s">
        <v>534</v>
      </c>
      <c r="G10" s="10" t="s">
        <v>535</v>
      </c>
      <c r="H10" s="40">
        <v>25</v>
      </c>
      <c r="I10" s="10" t="s">
        <v>525</v>
      </c>
      <c r="J10" s="24" t="s">
        <v>526</v>
      </c>
      <c r="K10" s="24" t="s">
        <v>536</v>
      </c>
    </row>
    <row r="11" spans="1:12" s="4" customFormat="1" ht="31.8" thickBot="1" x14ac:dyDescent="0.35">
      <c r="B11" s="10">
        <v>6</v>
      </c>
      <c r="C11" s="40" t="s">
        <v>79</v>
      </c>
      <c r="D11" s="22" t="s">
        <v>537</v>
      </c>
      <c r="E11" s="22" t="s">
        <v>538</v>
      </c>
      <c r="F11" s="10" t="s">
        <v>534</v>
      </c>
      <c r="G11" s="10" t="s">
        <v>535</v>
      </c>
      <c r="H11" s="40">
        <v>101</v>
      </c>
      <c r="I11" s="10" t="s">
        <v>525</v>
      </c>
      <c r="J11" s="24" t="s">
        <v>526</v>
      </c>
      <c r="K11" s="24" t="s">
        <v>539</v>
      </c>
    </row>
    <row r="12" spans="1:12" s="4" customFormat="1" ht="16.2" thickBot="1" x14ac:dyDescent="0.35">
      <c r="B12" s="10">
        <v>7</v>
      </c>
      <c r="C12" s="40" t="s">
        <v>79</v>
      </c>
      <c r="D12" s="22" t="s">
        <v>540</v>
      </c>
      <c r="E12" s="22" t="s">
        <v>541</v>
      </c>
      <c r="F12" s="10" t="s">
        <v>534</v>
      </c>
      <c r="G12" s="10" t="s">
        <v>542</v>
      </c>
      <c r="H12" s="40">
        <v>7</v>
      </c>
      <c r="I12" s="10" t="s">
        <v>525</v>
      </c>
      <c r="J12" s="24" t="s">
        <v>526</v>
      </c>
      <c r="K12" s="24" t="s">
        <v>539</v>
      </c>
    </row>
    <row r="13" spans="1:12" s="4" customFormat="1" ht="16.2" thickBot="1" x14ac:dyDescent="0.35">
      <c r="B13" s="10">
        <v>8</v>
      </c>
      <c r="C13" s="40" t="s">
        <v>80</v>
      </c>
      <c r="D13" s="22" t="s">
        <v>543</v>
      </c>
      <c r="E13" s="22" t="s">
        <v>544</v>
      </c>
      <c r="F13" s="48" t="s">
        <v>518</v>
      </c>
      <c r="G13" s="10" t="s">
        <v>545</v>
      </c>
      <c r="H13" s="40">
        <v>23</v>
      </c>
      <c r="I13" s="10" t="s">
        <v>525</v>
      </c>
      <c r="J13" s="24" t="s">
        <v>526</v>
      </c>
      <c r="K13" s="24" t="s">
        <v>546</v>
      </c>
    </row>
    <row r="14" spans="1:12" s="4" customFormat="1" ht="16.2" thickBot="1" x14ac:dyDescent="0.35">
      <c r="B14" s="10">
        <v>9</v>
      </c>
      <c r="C14" s="40" t="s">
        <v>83</v>
      </c>
      <c r="D14" s="22" t="s">
        <v>547</v>
      </c>
      <c r="E14" s="22" t="s">
        <v>548</v>
      </c>
      <c r="F14" s="48" t="s">
        <v>518</v>
      </c>
      <c r="G14" s="10" t="s">
        <v>535</v>
      </c>
      <c r="H14" s="40">
        <v>110</v>
      </c>
      <c r="I14" s="10" t="s">
        <v>525</v>
      </c>
      <c r="J14" s="24" t="s">
        <v>526</v>
      </c>
      <c r="K14" s="24" t="s">
        <v>549</v>
      </c>
    </row>
    <row r="15" spans="1:12" ht="15.6" x14ac:dyDescent="0.3">
      <c r="B15" s="47" t="s">
        <v>550</v>
      </c>
      <c r="L15" s="9"/>
    </row>
    <row r="16" spans="1:12" ht="15.6" x14ac:dyDescent="0.3">
      <c r="L16" s="9"/>
    </row>
    <row r="17" spans="12:12" ht="15.6" x14ac:dyDescent="0.3">
      <c r="L17" s="9"/>
    </row>
    <row r="18" spans="12:12" ht="15.6" x14ac:dyDescent="0.3">
      <c r="L18" s="9"/>
    </row>
    <row r="19" spans="12:12" ht="15.6" x14ac:dyDescent="0.3">
      <c r="L19" s="9"/>
    </row>
  </sheetData>
  <sortState xmlns:xlrd2="http://schemas.microsoft.com/office/spreadsheetml/2017/richdata2" ref="C6:E14">
    <sortCondition ref="C6:C14"/>
  </sortState>
  <mergeCells count="10">
    <mergeCell ref="B3:K3"/>
    <mergeCell ref="K4:K5"/>
    <mergeCell ref="F4:G4"/>
    <mergeCell ref="B4:B5"/>
    <mergeCell ref="C4:C5"/>
    <mergeCell ref="D4:D5"/>
    <mergeCell ref="E4:E5"/>
    <mergeCell ref="I4:I5"/>
    <mergeCell ref="H4:H5"/>
    <mergeCell ref="J4:J5"/>
  </mergeCells>
  <phoneticPr fontId="12" type="noConversion"/>
  <hyperlinks>
    <hyperlink ref="D4" location="_ftn1" display="_ftn1" xr:uid="{3A9E0D8E-D480-4BE4-904E-58DB2D22AF53}"/>
  </hyperlinks>
  <pageMargins left="0.7" right="0.7" top="0.75" bottom="0.75" header="0.3" footer="0.3"/>
  <pageSetup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54A4-2BDB-4BC0-8698-FAA6BA8AE63F}">
  <dimension ref="A1:K55"/>
  <sheetViews>
    <sheetView workbookViewId="0">
      <selection activeCell="A2" sqref="A2"/>
    </sheetView>
  </sheetViews>
  <sheetFormatPr defaultRowHeight="14.4" x14ac:dyDescent="0.3"/>
  <cols>
    <col min="2" max="3" width="26.6640625" customWidth="1"/>
    <col min="4" max="4" width="97.5546875" customWidth="1"/>
  </cols>
  <sheetData>
    <row r="1" spans="1:11" s="3" customFormat="1" ht="42" customHeight="1" x14ac:dyDescent="0.3">
      <c r="A1" s="1" t="e" vm="1">
        <v>#VALUE!</v>
      </c>
      <c r="B1" s="1"/>
      <c r="C1" s="2"/>
      <c r="D1" s="2"/>
      <c r="E1" s="2"/>
      <c r="F1" s="2"/>
      <c r="G1" s="2"/>
      <c r="H1" s="2"/>
      <c r="I1" s="2"/>
      <c r="J1" s="2"/>
      <c r="K1" s="2"/>
    </row>
    <row r="3" spans="1:11" ht="16.2" thickBot="1" x14ac:dyDescent="0.35">
      <c r="B3" s="79" t="s">
        <v>551</v>
      </c>
      <c r="C3" s="79"/>
      <c r="D3" s="79"/>
    </row>
    <row r="4" spans="1:11" ht="16.2" thickBot="1" x14ac:dyDescent="0.35">
      <c r="B4" s="8" t="s">
        <v>552</v>
      </c>
      <c r="C4" s="8" t="s">
        <v>553</v>
      </c>
      <c r="D4" s="8" t="s">
        <v>554</v>
      </c>
    </row>
    <row r="5" spans="1:11" ht="78.599999999999994" thickBot="1" x14ac:dyDescent="0.35">
      <c r="B5" s="54" t="s">
        <v>555</v>
      </c>
      <c r="C5" s="16" t="s">
        <v>284</v>
      </c>
      <c r="D5" s="15" t="s">
        <v>556</v>
      </c>
    </row>
    <row r="6" spans="1:11" ht="125.4" thickBot="1" x14ac:dyDescent="0.35">
      <c r="B6" s="54" t="s">
        <v>557</v>
      </c>
      <c r="C6" s="11" t="s">
        <v>284</v>
      </c>
      <c r="D6" s="73" t="s">
        <v>558</v>
      </c>
    </row>
    <row r="7" spans="1:11" ht="63" thickBot="1" x14ac:dyDescent="0.35">
      <c r="B7" s="54" t="s">
        <v>318</v>
      </c>
      <c r="C7" s="11" t="s">
        <v>559</v>
      </c>
      <c r="D7" s="73" t="s">
        <v>560</v>
      </c>
    </row>
    <row r="8" spans="1:11" ht="31.8" thickBot="1" x14ac:dyDescent="0.35">
      <c r="B8" s="54" t="s">
        <v>561</v>
      </c>
      <c r="C8" s="11" t="s">
        <v>284</v>
      </c>
      <c r="D8" s="73" t="s">
        <v>562</v>
      </c>
    </row>
    <row r="9" spans="1:11" ht="78.599999999999994" thickBot="1" x14ac:dyDescent="0.35">
      <c r="B9" s="54" t="s">
        <v>563</v>
      </c>
      <c r="C9" s="11" t="s">
        <v>564</v>
      </c>
      <c r="D9" s="73" t="s">
        <v>565</v>
      </c>
    </row>
    <row r="10" spans="1:11" ht="328.2" thickBot="1" x14ac:dyDescent="0.35">
      <c r="B10" s="54" t="s">
        <v>566</v>
      </c>
      <c r="C10" s="11" t="s">
        <v>567</v>
      </c>
      <c r="D10" s="73" t="s">
        <v>568</v>
      </c>
    </row>
    <row r="11" spans="1:11" ht="31.8" thickBot="1" x14ac:dyDescent="0.35">
      <c r="B11" s="54" t="s">
        <v>569</v>
      </c>
      <c r="C11" s="11" t="s">
        <v>284</v>
      </c>
      <c r="D11" s="73" t="s">
        <v>570</v>
      </c>
    </row>
    <row r="12" spans="1:11" ht="78.599999999999994" thickBot="1" x14ac:dyDescent="0.35">
      <c r="B12" s="54" t="s">
        <v>571</v>
      </c>
      <c r="C12" s="11" t="s">
        <v>572</v>
      </c>
      <c r="D12" s="73" t="s">
        <v>573</v>
      </c>
    </row>
    <row r="13" spans="1:11" ht="78.599999999999994" thickBot="1" x14ac:dyDescent="0.35">
      <c r="B13" s="54" t="s">
        <v>574</v>
      </c>
      <c r="C13" s="11" t="s">
        <v>575</v>
      </c>
      <c r="D13" s="73" t="s">
        <v>576</v>
      </c>
    </row>
    <row r="14" spans="1:11" ht="47.4" thickBot="1" x14ac:dyDescent="0.35">
      <c r="B14" s="54" t="s">
        <v>577</v>
      </c>
      <c r="C14" s="11" t="s">
        <v>284</v>
      </c>
      <c r="D14" s="15" t="s">
        <v>578</v>
      </c>
    </row>
    <row r="15" spans="1:11" ht="78.599999999999994" thickBot="1" x14ac:dyDescent="0.35">
      <c r="B15" s="54" t="s">
        <v>579</v>
      </c>
      <c r="C15" s="11" t="s">
        <v>284</v>
      </c>
      <c r="D15" s="15" t="s">
        <v>580</v>
      </c>
    </row>
    <row r="16" spans="1:11" ht="47.4" thickBot="1" x14ac:dyDescent="0.35">
      <c r="B16" s="54" t="s">
        <v>581</v>
      </c>
      <c r="C16" s="11" t="s">
        <v>284</v>
      </c>
      <c r="D16" s="73" t="s">
        <v>582</v>
      </c>
    </row>
    <row r="17" spans="2:4" ht="47.4" thickBot="1" x14ac:dyDescent="0.35">
      <c r="B17" s="54" t="s">
        <v>583</v>
      </c>
      <c r="C17" s="11" t="s">
        <v>284</v>
      </c>
      <c r="D17" s="15" t="s">
        <v>584</v>
      </c>
    </row>
    <row r="18" spans="2:4" ht="156.6" thickBot="1" x14ac:dyDescent="0.35">
      <c r="B18" s="54" t="s">
        <v>585</v>
      </c>
      <c r="C18" s="11" t="s">
        <v>284</v>
      </c>
      <c r="D18" s="15" t="s">
        <v>586</v>
      </c>
    </row>
    <row r="19" spans="2:4" ht="78.599999999999994" thickBot="1" x14ac:dyDescent="0.35">
      <c r="B19" s="54" t="s">
        <v>587</v>
      </c>
      <c r="C19" s="11" t="s">
        <v>284</v>
      </c>
      <c r="D19" s="15" t="s">
        <v>588</v>
      </c>
    </row>
    <row r="20" spans="2:4" ht="63" thickBot="1" x14ac:dyDescent="0.35">
      <c r="B20" s="54" t="s">
        <v>310</v>
      </c>
      <c r="C20" s="11" t="s">
        <v>589</v>
      </c>
      <c r="D20" s="15" t="s">
        <v>590</v>
      </c>
    </row>
    <row r="21" spans="2:4" ht="31.8" thickBot="1" x14ac:dyDescent="0.35">
      <c r="B21" s="54" t="s">
        <v>591</v>
      </c>
      <c r="C21" s="16" t="s">
        <v>284</v>
      </c>
      <c r="D21" s="15" t="s">
        <v>592</v>
      </c>
    </row>
    <row r="22" spans="2:4" ht="31.8" thickBot="1" x14ac:dyDescent="0.35">
      <c r="B22" s="54" t="s">
        <v>593</v>
      </c>
      <c r="C22" s="16" t="s">
        <v>284</v>
      </c>
      <c r="D22" s="15" t="s">
        <v>594</v>
      </c>
    </row>
    <row r="23" spans="2:4" ht="47.4" thickBot="1" x14ac:dyDescent="0.35">
      <c r="B23" s="54" t="s">
        <v>595</v>
      </c>
      <c r="C23" s="16" t="s">
        <v>596</v>
      </c>
      <c r="D23" s="15" t="s">
        <v>597</v>
      </c>
    </row>
    <row r="24" spans="2:4" ht="47.4" thickBot="1" x14ac:dyDescent="0.35">
      <c r="B24" s="54" t="s">
        <v>598</v>
      </c>
      <c r="C24" s="16" t="s">
        <v>284</v>
      </c>
      <c r="D24" s="15" t="s">
        <v>599</v>
      </c>
    </row>
    <row r="25" spans="2:4" ht="156.6" thickBot="1" x14ac:dyDescent="0.35">
      <c r="B25" s="54" t="s">
        <v>600</v>
      </c>
      <c r="C25" s="16" t="s">
        <v>284</v>
      </c>
      <c r="D25" s="15" t="s">
        <v>601</v>
      </c>
    </row>
    <row r="26" spans="2:4" ht="109.8" thickBot="1" x14ac:dyDescent="0.35">
      <c r="B26" s="54" t="s">
        <v>602</v>
      </c>
      <c r="C26" s="16" t="s">
        <v>284</v>
      </c>
      <c r="D26" s="15" t="s">
        <v>603</v>
      </c>
    </row>
    <row r="27" spans="2:4" ht="31.8" thickBot="1" x14ac:dyDescent="0.35">
      <c r="B27" s="54" t="s">
        <v>604</v>
      </c>
      <c r="C27" s="36" t="s">
        <v>284</v>
      </c>
      <c r="D27" s="35" t="s">
        <v>605</v>
      </c>
    </row>
    <row r="28" spans="2:4" ht="109.8" thickBot="1" x14ac:dyDescent="0.35">
      <c r="B28" s="54" t="s">
        <v>606</v>
      </c>
      <c r="C28" s="36" t="s">
        <v>284</v>
      </c>
      <c r="D28" s="76" t="s">
        <v>607</v>
      </c>
    </row>
    <row r="29" spans="2:4" ht="47.4" thickBot="1" x14ac:dyDescent="0.35">
      <c r="B29" s="54" t="s">
        <v>608</v>
      </c>
      <c r="C29" s="16" t="s">
        <v>596</v>
      </c>
      <c r="D29" s="15" t="s">
        <v>609</v>
      </c>
    </row>
    <row r="30" spans="2:4" ht="47.4" thickBot="1" x14ac:dyDescent="0.35">
      <c r="B30" s="54" t="s">
        <v>610</v>
      </c>
      <c r="C30" s="16" t="s">
        <v>596</v>
      </c>
      <c r="D30" s="15" t="s">
        <v>611</v>
      </c>
    </row>
    <row r="31" spans="2:4" ht="16.2" thickBot="1" x14ac:dyDescent="0.35">
      <c r="B31" s="54" t="s">
        <v>612</v>
      </c>
      <c r="C31" s="16" t="s">
        <v>284</v>
      </c>
      <c r="D31" s="15" t="s">
        <v>613</v>
      </c>
    </row>
    <row r="32" spans="2:4" ht="63" thickBot="1" x14ac:dyDescent="0.35">
      <c r="B32" s="54" t="s">
        <v>614</v>
      </c>
      <c r="C32" s="16" t="s">
        <v>284</v>
      </c>
      <c r="D32" s="15" t="s">
        <v>615</v>
      </c>
    </row>
    <row r="33" spans="2:4" ht="63" thickBot="1" x14ac:dyDescent="0.35">
      <c r="B33" s="54" t="s">
        <v>616</v>
      </c>
      <c r="C33" s="16" t="s">
        <v>284</v>
      </c>
      <c r="D33" s="15" t="s">
        <v>617</v>
      </c>
    </row>
    <row r="34" spans="2:4" ht="47.4" thickBot="1" x14ac:dyDescent="0.35">
      <c r="B34" s="54" t="s">
        <v>618</v>
      </c>
      <c r="C34" s="16" t="s">
        <v>596</v>
      </c>
      <c r="D34" s="15" t="s">
        <v>619</v>
      </c>
    </row>
    <row r="35" spans="2:4" ht="47.4" thickBot="1" x14ac:dyDescent="0.35">
      <c r="B35" s="54" t="s">
        <v>620</v>
      </c>
      <c r="C35" s="16" t="s">
        <v>621</v>
      </c>
      <c r="D35" s="15" t="s">
        <v>622</v>
      </c>
    </row>
    <row r="36" spans="2:4" ht="47.4" thickBot="1" x14ac:dyDescent="0.35">
      <c r="B36" s="54" t="s">
        <v>623</v>
      </c>
      <c r="C36" s="11" t="s">
        <v>284</v>
      </c>
      <c r="D36" s="15" t="s">
        <v>624</v>
      </c>
    </row>
    <row r="37" spans="2:4" ht="16.2" thickBot="1" x14ac:dyDescent="0.35">
      <c r="B37" s="54" t="s">
        <v>625</v>
      </c>
      <c r="C37" s="11" t="s">
        <v>284</v>
      </c>
      <c r="D37" s="15" t="s">
        <v>626</v>
      </c>
    </row>
    <row r="38" spans="2:4" ht="47.4" thickBot="1" x14ac:dyDescent="0.35">
      <c r="B38" s="54" t="s">
        <v>627</v>
      </c>
      <c r="C38" s="11" t="s">
        <v>284</v>
      </c>
      <c r="D38" s="15" t="s">
        <v>628</v>
      </c>
    </row>
    <row r="39" spans="2:4" ht="63" thickBot="1" x14ac:dyDescent="0.35">
      <c r="B39" s="54" t="s">
        <v>321</v>
      </c>
      <c r="C39" s="16" t="s">
        <v>629</v>
      </c>
      <c r="D39" s="15" t="s">
        <v>630</v>
      </c>
    </row>
    <row r="40" spans="2:4" ht="109.8" thickBot="1" x14ac:dyDescent="0.35">
      <c r="B40" s="54" t="s">
        <v>631</v>
      </c>
      <c r="C40" s="11" t="s">
        <v>284</v>
      </c>
      <c r="D40" s="15" t="s">
        <v>632</v>
      </c>
    </row>
    <row r="41" spans="2:4" ht="63" thickBot="1" x14ac:dyDescent="0.35">
      <c r="B41" s="54" t="s">
        <v>633</v>
      </c>
      <c r="C41" s="16" t="s">
        <v>284</v>
      </c>
      <c r="D41" s="15" t="s">
        <v>634</v>
      </c>
    </row>
    <row r="42" spans="2:4" ht="63" thickBot="1" x14ac:dyDescent="0.35">
      <c r="B42" s="54" t="s">
        <v>311</v>
      </c>
      <c r="C42" s="16" t="s">
        <v>635</v>
      </c>
      <c r="D42" s="15" t="s">
        <v>636</v>
      </c>
    </row>
    <row r="43" spans="2:4" ht="47.4" thickBot="1" x14ac:dyDescent="0.35">
      <c r="B43" s="54" t="s">
        <v>637</v>
      </c>
      <c r="C43" s="11" t="s">
        <v>596</v>
      </c>
      <c r="D43" s="15" t="s">
        <v>638</v>
      </c>
    </row>
    <row r="44" spans="2:4" ht="63" thickBot="1" x14ac:dyDescent="0.35">
      <c r="B44" s="54" t="s">
        <v>639</v>
      </c>
      <c r="C44" s="16" t="s">
        <v>640</v>
      </c>
      <c r="D44" s="15" t="s">
        <v>641</v>
      </c>
    </row>
    <row r="45" spans="2:4" ht="127.8" thickBot="1" x14ac:dyDescent="0.35">
      <c r="B45" s="75" t="s">
        <v>642</v>
      </c>
      <c r="C45" s="11" t="s">
        <v>284</v>
      </c>
      <c r="D45" s="73" t="s">
        <v>643</v>
      </c>
    </row>
    <row r="46" spans="2:4" ht="31.8" thickBot="1" x14ac:dyDescent="0.35">
      <c r="B46" s="54" t="s">
        <v>644</v>
      </c>
      <c r="C46" s="11" t="s">
        <v>284</v>
      </c>
      <c r="D46" s="15" t="s">
        <v>645</v>
      </c>
    </row>
    <row r="47" spans="2:4" ht="125.4" thickBot="1" x14ac:dyDescent="0.35">
      <c r="B47" s="54" t="s">
        <v>646</v>
      </c>
      <c r="C47" s="11" t="s">
        <v>284</v>
      </c>
      <c r="D47" s="15" t="s">
        <v>647</v>
      </c>
    </row>
    <row r="48" spans="2:4" ht="16.2" thickBot="1" x14ac:dyDescent="0.35">
      <c r="B48" s="54" t="s">
        <v>648</v>
      </c>
      <c r="C48" s="11" t="s">
        <v>284</v>
      </c>
      <c r="D48" s="15" t="s">
        <v>649</v>
      </c>
    </row>
    <row r="49" spans="2:4" ht="47.4" thickBot="1" x14ac:dyDescent="0.35">
      <c r="B49" s="54" t="s">
        <v>650</v>
      </c>
      <c r="C49" s="16" t="s">
        <v>284</v>
      </c>
      <c r="D49" s="15" t="s">
        <v>651</v>
      </c>
    </row>
    <row r="50" spans="2:4" ht="78.599999999999994" thickBot="1" x14ac:dyDescent="0.35">
      <c r="B50" s="54" t="s">
        <v>652</v>
      </c>
      <c r="C50" s="16" t="s">
        <v>284</v>
      </c>
      <c r="D50" s="15" t="s">
        <v>653</v>
      </c>
    </row>
    <row r="51" spans="2:4" ht="47.4" thickBot="1" x14ac:dyDescent="0.35">
      <c r="B51" s="54" t="s">
        <v>654</v>
      </c>
      <c r="C51" s="16" t="s">
        <v>596</v>
      </c>
      <c r="D51" s="15" t="s">
        <v>655</v>
      </c>
    </row>
    <row r="52" spans="2:4" ht="31.8" thickBot="1" x14ac:dyDescent="0.35">
      <c r="B52" s="54" t="s">
        <v>656</v>
      </c>
      <c r="C52" s="16" t="s">
        <v>284</v>
      </c>
      <c r="D52" s="15" t="s">
        <v>657</v>
      </c>
    </row>
    <row r="53" spans="2:4" ht="63" thickBot="1" x14ac:dyDescent="0.35">
      <c r="B53" s="54" t="s">
        <v>658</v>
      </c>
      <c r="C53" s="16" t="s">
        <v>284</v>
      </c>
      <c r="D53" s="15" t="s">
        <v>659</v>
      </c>
    </row>
    <row r="54" spans="2:4" ht="31.8" thickBot="1" x14ac:dyDescent="0.35">
      <c r="B54" s="54" t="s">
        <v>660</v>
      </c>
      <c r="C54" s="16" t="s">
        <v>284</v>
      </c>
      <c r="D54" s="15" t="s">
        <v>661</v>
      </c>
    </row>
    <row r="55" spans="2:4" ht="63" thickBot="1" x14ac:dyDescent="0.35">
      <c r="B55" s="54" t="s">
        <v>309</v>
      </c>
      <c r="C55" s="16" t="s">
        <v>662</v>
      </c>
      <c r="D55" s="15" t="s">
        <v>663</v>
      </c>
    </row>
  </sheetData>
  <mergeCells count="1">
    <mergeCell ref="B3:D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1B83-2A71-4DCB-891A-6F398DB281AC}">
  <dimension ref="A1:L245"/>
  <sheetViews>
    <sheetView zoomScaleNormal="100" workbookViewId="0">
      <selection activeCell="A2" sqref="A2"/>
    </sheetView>
  </sheetViews>
  <sheetFormatPr defaultRowHeight="14.4" x14ac:dyDescent="0.3"/>
  <cols>
    <col min="2" max="2" width="19.5546875" bestFit="1" customWidth="1"/>
    <col min="3" max="3" width="27.44140625" customWidth="1"/>
    <col min="4" max="4" width="28.44140625" bestFit="1" customWidth="1"/>
    <col min="5" max="5" width="20.109375" bestFit="1" customWidth="1"/>
    <col min="6" max="6" width="86.109375" style="32" bestFit="1" customWidth="1"/>
    <col min="7" max="7" width="21.44140625" customWidth="1"/>
  </cols>
  <sheetData>
    <row r="1" spans="1:12" s="3" customFormat="1" ht="42" customHeight="1" x14ac:dyDescent="0.3">
      <c r="A1" s="1" t="e" vm="1">
        <v>#VALUE!</v>
      </c>
      <c r="B1" s="1"/>
      <c r="C1" s="2"/>
      <c r="D1" s="2"/>
      <c r="E1" s="2"/>
      <c r="F1" s="2"/>
      <c r="G1" s="2"/>
      <c r="H1" s="2"/>
      <c r="I1" s="2"/>
      <c r="J1" s="2"/>
      <c r="K1" s="2"/>
      <c r="L1" s="2"/>
    </row>
    <row r="3" spans="1:12" ht="16.2" thickBot="1" x14ac:dyDescent="0.35">
      <c r="B3" s="79" t="s">
        <v>56</v>
      </c>
      <c r="C3" s="79"/>
      <c r="D3" s="79"/>
      <c r="E3" s="79"/>
      <c r="F3" s="79"/>
    </row>
    <row r="4" spans="1:12" ht="31.8" thickBot="1" x14ac:dyDescent="0.35">
      <c r="B4" s="8" t="s">
        <v>57</v>
      </c>
      <c r="C4" s="8" t="s">
        <v>58</v>
      </c>
      <c r="D4" s="8" t="s">
        <v>59</v>
      </c>
      <c r="E4" s="33" t="s">
        <v>60</v>
      </c>
      <c r="F4" s="8" t="s">
        <v>61</v>
      </c>
    </row>
    <row r="5" spans="1:12" ht="47.4" thickBot="1" x14ac:dyDescent="0.35">
      <c r="B5" s="16" t="s">
        <v>62</v>
      </c>
      <c r="C5" s="16" t="s">
        <v>63</v>
      </c>
      <c r="D5" s="16" t="s">
        <v>64</v>
      </c>
      <c r="E5" s="16" t="s">
        <v>65</v>
      </c>
      <c r="F5" s="22" t="s">
        <v>66</v>
      </c>
    </row>
    <row r="6" spans="1:12" ht="31.8" thickBot="1" x14ac:dyDescent="0.35">
      <c r="B6" s="16" t="s">
        <v>62</v>
      </c>
      <c r="C6" s="16" t="s">
        <v>63</v>
      </c>
      <c r="D6" s="16" t="s">
        <v>67</v>
      </c>
      <c r="E6" s="41">
        <v>46181.418622685182</v>
      </c>
      <c r="F6" s="22"/>
    </row>
    <row r="7" spans="1:12" ht="31.8" thickBot="1" x14ac:dyDescent="0.35">
      <c r="B7" s="16" t="s">
        <v>62</v>
      </c>
      <c r="C7" s="16" t="s">
        <v>63</v>
      </c>
      <c r="D7" s="16" t="s">
        <v>68</v>
      </c>
      <c r="E7" s="41">
        <v>46183.193576388891</v>
      </c>
      <c r="F7" s="22"/>
    </row>
    <row r="8" spans="1:12" ht="16.2" thickBot="1" x14ac:dyDescent="0.35">
      <c r="B8" s="16" t="s">
        <v>62</v>
      </c>
      <c r="C8" s="16" t="s">
        <v>63</v>
      </c>
      <c r="D8" s="16" t="s">
        <v>69</v>
      </c>
      <c r="E8" s="41">
        <v>46183.565324074072</v>
      </c>
      <c r="F8" s="22"/>
    </row>
    <row r="9" spans="1:12" ht="31.8" thickBot="1" x14ac:dyDescent="0.35">
      <c r="B9" s="16" t="s">
        <v>62</v>
      </c>
      <c r="C9" s="16" t="s">
        <v>63</v>
      </c>
      <c r="D9" s="16" t="s">
        <v>70</v>
      </c>
      <c r="E9" s="41">
        <v>46184.571585648147</v>
      </c>
      <c r="F9" s="22"/>
    </row>
    <row r="10" spans="1:12" ht="31.8" thickBot="1" x14ac:dyDescent="0.35">
      <c r="B10" s="16" t="s">
        <v>62</v>
      </c>
      <c r="C10" s="16" t="s">
        <v>63</v>
      </c>
      <c r="D10" s="16" t="s">
        <v>71</v>
      </c>
      <c r="E10" s="41">
        <v>46184.749189814815</v>
      </c>
      <c r="F10" s="22"/>
    </row>
    <row r="11" spans="1:12" ht="47.4" thickBot="1" x14ac:dyDescent="0.35">
      <c r="B11" s="16" t="s">
        <v>62</v>
      </c>
      <c r="C11" s="16" t="s">
        <v>72</v>
      </c>
      <c r="D11" s="16" t="s">
        <v>64</v>
      </c>
      <c r="E11" s="41" t="s">
        <v>65</v>
      </c>
      <c r="F11" s="22" t="s">
        <v>66</v>
      </c>
    </row>
    <row r="12" spans="1:12" ht="31.8" thickBot="1" x14ac:dyDescent="0.35">
      <c r="B12" s="16" t="s">
        <v>62</v>
      </c>
      <c r="C12" s="16" t="s">
        <v>72</v>
      </c>
      <c r="D12" s="16" t="s">
        <v>67</v>
      </c>
      <c r="E12" s="41">
        <v>46181.418622685182</v>
      </c>
      <c r="F12" s="22"/>
    </row>
    <row r="13" spans="1:12" ht="31.8" thickBot="1" x14ac:dyDescent="0.35">
      <c r="B13" s="16" t="s">
        <v>62</v>
      </c>
      <c r="C13" s="16" t="s">
        <v>72</v>
      </c>
      <c r="D13" s="16" t="s">
        <v>68</v>
      </c>
      <c r="E13" s="41">
        <v>46183.193576388891</v>
      </c>
      <c r="F13" s="22"/>
    </row>
    <row r="14" spans="1:12" ht="16.2" thickBot="1" x14ac:dyDescent="0.35">
      <c r="B14" s="16" t="s">
        <v>62</v>
      </c>
      <c r="C14" s="16" t="s">
        <v>72</v>
      </c>
      <c r="D14" s="16" t="s">
        <v>69</v>
      </c>
      <c r="E14" s="41">
        <v>46183.561689814815</v>
      </c>
      <c r="F14" s="22"/>
    </row>
    <row r="15" spans="1:12" ht="31.8" thickBot="1" x14ac:dyDescent="0.35">
      <c r="B15" s="16" t="s">
        <v>62</v>
      </c>
      <c r="C15" s="16" t="s">
        <v>72</v>
      </c>
      <c r="D15" s="16" t="s">
        <v>70</v>
      </c>
      <c r="E15" s="41">
        <v>46184.571446759262</v>
      </c>
      <c r="F15" s="22"/>
    </row>
    <row r="16" spans="1:12" ht="31.8" thickBot="1" x14ac:dyDescent="0.35">
      <c r="B16" s="16" t="s">
        <v>62</v>
      </c>
      <c r="C16" s="16" t="s">
        <v>72</v>
      </c>
      <c r="D16" s="16" t="s">
        <v>71</v>
      </c>
      <c r="E16" s="41">
        <v>46184.758356481485</v>
      </c>
      <c r="F16" s="22"/>
    </row>
    <row r="17" spans="2:6" ht="47.4" thickBot="1" x14ac:dyDescent="0.35">
      <c r="B17" s="16" t="s">
        <v>62</v>
      </c>
      <c r="C17" s="16" t="s">
        <v>73</v>
      </c>
      <c r="D17" s="16" t="s">
        <v>64</v>
      </c>
      <c r="E17" s="16" t="s">
        <v>65</v>
      </c>
      <c r="F17" s="22" t="s">
        <v>66</v>
      </c>
    </row>
    <row r="18" spans="2:6" ht="31.8" thickBot="1" x14ac:dyDescent="0.35">
      <c r="B18" s="16" t="s">
        <v>62</v>
      </c>
      <c r="C18" s="16" t="s">
        <v>73</v>
      </c>
      <c r="D18" s="16" t="s">
        <v>67</v>
      </c>
      <c r="E18" s="41">
        <v>46181.418622685182</v>
      </c>
      <c r="F18" s="22"/>
    </row>
    <row r="19" spans="2:6" ht="31.8" thickBot="1" x14ac:dyDescent="0.35">
      <c r="B19" s="16" t="s">
        <v>62</v>
      </c>
      <c r="C19" s="16" t="s">
        <v>73</v>
      </c>
      <c r="D19" s="16" t="s">
        <v>68</v>
      </c>
      <c r="E19" s="41">
        <v>46183.193576388891</v>
      </c>
      <c r="F19" s="22"/>
    </row>
    <row r="20" spans="2:6" ht="16.2" thickBot="1" x14ac:dyDescent="0.35">
      <c r="B20" s="16" t="s">
        <v>62</v>
      </c>
      <c r="C20" s="16" t="s">
        <v>73</v>
      </c>
      <c r="D20" s="16" t="s">
        <v>69</v>
      </c>
      <c r="E20" s="41">
        <v>46184.021851851852</v>
      </c>
      <c r="F20" s="22"/>
    </row>
    <row r="21" spans="2:6" ht="31.8" thickBot="1" x14ac:dyDescent="0.35">
      <c r="B21" s="16" t="s">
        <v>62</v>
      </c>
      <c r="C21" s="16" t="s">
        <v>73</v>
      </c>
      <c r="D21" s="16" t="s">
        <v>70</v>
      </c>
      <c r="E21" s="41">
        <v>46184.465150462966</v>
      </c>
      <c r="F21" s="22"/>
    </row>
    <row r="22" spans="2:6" ht="31.8" thickBot="1" x14ac:dyDescent="0.35">
      <c r="B22" s="16" t="s">
        <v>62</v>
      </c>
      <c r="C22" s="16" t="s">
        <v>73</v>
      </c>
      <c r="D22" s="16" t="s">
        <v>71</v>
      </c>
      <c r="E22" s="41">
        <v>46184.72965277778</v>
      </c>
      <c r="F22" s="22"/>
    </row>
    <row r="23" spans="2:6" ht="31.8" thickBot="1" x14ac:dyDescent="0.35">
      <c r="B23" s="16" t="s">
        <v>62</v>
      </c>
      <c r="C23" s="16" t="s">
        <v>74</v>
      </c>
      <c r="D23" s="16" t="s">
        <v>64</v>
      </c>
      <c r="E23" s="52">
        <v>46181.418622685182</v>
      </c>
      <c r="F23" s="22"/>
    </row>
    <row r="24" spans="2:6" ht="31.8" thickBot="1" x14ac:dyDescent="0.35">
      <c r="B24" s="16" t="s">
        <v>62</v>
      </c>
      <c r="C24" s="16" t="s">
        <v>74</v>
      </c>
      <c r="D24" s="16" t="s">
        <v>67</v>
      </c>
      <c r="E24" s="41">
        <v>46181.9</v>
      </c>
      <c r="F24" s="22"/>
    </row>
    <row r="25" spans="2:6" ht="31.8" thickBot="1" x14ac:dyDescent="0.35">
      <c r="B25" s="16" t="s">
        <v>62</v>
      </c>
      <c r="C25" s="16" t="s">
        <v>74</v>
      </c>
      <c r="D25" s="16" t="s">
        <v>68</v>
      </c>
      <c r="E25" s="41">
        <v>46183.760300925926</v>
      </c>
      <c r="F25" s="22"/>
    </row>
    <row r="26" spans="2:6" ht="31.8" thickBot="1" x14ac:dyDescent="0.35">
      <c r="B26" s="16" t="s">
        <v>62</v>
      </c>
      <c r="C26" s="16" t="s">
        <v>74</v>
      </c>
      <c r="D26" s="16" t="s">
        <v>69</v>
      </c>
      <c r="E26" s="41">
        <v>46184.019988425927</v>
      </c>
      <c r="F26" s="22" t="s">
        <v>75</v>
      </c>
    </row>
    <row r="27" spans="2:6" ht="31.8" thickBot="1" x14ac:dyDescent="0.35">
      <c r="B27" s="16" t="s">
        <v>62</v>
      </c>
      <c r="C27" s="16" t="s">
        <v>74</v>
      </c>
      <c r="D27" s="16" t="s">
        <v>70</v>
      </c>
      <c r="E27" s="41">
        <v>46184.399305555555</v>
      </c>
      <c r="F27" s="22"/>
    </row>
    <row r="28" spans="2:6" ht="47.4" thickBot="1" x14ac:dyDescent="0.35">
      <c r="B28" s="16" t="s">
        <v>62</v>
      </c>
      <c r="C28" s="16" t="s">
        <v>74</v>
      </c>
      <c r="D28" s="16" t="s">
        <v>71</v>
      </c>
      <c r="E28" s="41">
        <v>46184.805104166669</v>
      </c>
      <c r="F28" s="22" t="s">
        <v>76</v>
      </c>
    </row>
    <row r="29" spans="2:6" ht="47.4" thickBot="1" x14ac:dyDescent="0.35">
      <c r="B29" s="16" t="s">
        <v>62</v>
      </c>
      <c r="C29" s="16" t="s">
        <v>77</v>
      </c>
      <c r="D29" s="16" t="s">
        <v>64</v>
      </c>
      <c r="E29" s="41" t="s">
        <v>65</v>
      </c>
      <c r="F29" s="22" t="s">
        <v>78</v>
      </c>
    </row>
    <row r="30" spans="2:6" ht="31.8" thickBot="1" x14ac:dyDescent="0.35">
      <c r="B30" s="16" t="s">
        <v>62</v>
      </c>
      <c r="C30" s="16" t="s">
        <v>77</v>
      </c>
      <c r="D30" s="16" t="s">
        <v>67</v>
      </c>
      <c r="E30" s="41">
        <v>46182.597824074073</v>
      </c>
      <c r="F30" s="22"/>
    </row>
    <row r="31" spans="2:6" ht="31.8" thickBot="1" x14ac:dyDescent="0.35">
      <c r="B31" s="16" t="s">
        <v>62</v>
      </c>
      <c r="C31" s="16" t="s">
        <v>77</v>
      </c>
      <c r="D31" s="16" t="s">
        <v>68</v>
      </c>
      <c r="E31" s="41">
        <v>46183.760300925926</v>
      </c>
      <c r="F31" s="22"/>
    </row>
    <row r="32" spans="2:6" ht="31.8" thickBot="1" x14ac:dyDescent="0.35">
      <c r="B32" s="16" t="s">
        <v>62</v>
      </c>
      <c r="C32" s="16" t="s">
        <v>79</v>
      </c>
      <c r="D32" s="16" t="s">
        <v>64</v>
      </c>
      <c r="E32" s="41">
        <v>46181.418622685182</v>
      </c>
      <c r="F32" s="22"/>
    </row>
    <row r="33" spans="2:6" ht="31.8" thickBot="1" x14ac:dyDescent="0.35">
      <c r="B33" s="16" t="s">
        <v>62</v>
      </c>
      <c r="C33" s="16" t="s">
        <v>79</v>
      </c>
      <c r="D33" s="16" t="s">
        <v>67</v>
      </c>
      <c r="E33" s="41">
        <v>46181.9</v>
      </c>
      <c r="F33" s="22"/>
    </row>
    <row r="34" spans="2:6" ht="31.8" thickBot="1" x14ac:dyDescent="0.35">
      <c r="B34" s="16" t="s">
        <v>62</v>
      </c>
      <c r="C34" s="16" t="s">
        <v>79</v>
      </c>
      <c r="D34" s="16" t="s">
        <v>68</v>
      </c>
      <c r="E34" s="41">
        <v>46183.760300925926</v>
      </c>
      <c r="F34" s="22"/>
    </row>
    <row r="35" spans="2:6" ht="31.8" thickBot="1" x14ac:dyDescent="0.35">
      <c r="B35" s="16" t="s">
        <v>62</v>
      </c>
      <c r="C35" s="16" t="s">
        <v>79</v>
      </c>
      <c r="D35" s="16" t="s">
        <v>69</v>
      </c>
      <c r="E35" s="41">
        <v>46184.021851851852</v>
      </c>
      <c r="F35" s="22" t="s">
        <v>75</v>
      </c>
    </row>
    <row r="36" spans="2:6" ht="31.8" thickBot="1" x14ac:dyDescent="0.35">
      <c r="B36" s="16" t="s">
        <v>62</v>
      </c>
      <c r="C36" s="16" t="s">
        <v>79</v>
      </c>
      <c r="D36" s="16" t="s">
        <v>70</v>
      </c>
      <c r="E36" s="41">
        <v>46184.399305555555</v>
      </c>
      <c r="F36" s="22"/>
    </row>
    <row r="37" spans="2:6" ht="31.8" thickBot="1" x14ac:dyDescent="0.35">
      <c r="B37" s="16" t="s">
        <v>62</v>
      </c>
      <c r="C37" s="16" t="s">
        <v>79</v>
      </c>
      <c r="D37" s="16" t="s">
        <v>71</v>
      </c>
      <c r="E37" s="41">
        <v>46184.72965277778</v>
      </c>
      <c r="F37" s="22"/>
    </row>
    <row r="38" spans="2:6" ht="47.4" thickBot="1" x14ac:dyDescent="0.35">
      <c r="B38" s="16" t="s">
        <v>62</v>
      </c>
      <c r="C38" s="16" t="s">
        <v>80</v>
      </c>
      <c r="D38" s="16" t="s">
        <v>64</v>
      </c>
      <c r="E38" s="41" t="s">
        <v>65</v>
      </c>
      <c r="F38" s="22" t="s">
        <v>81</v>
      </c>
    </row>
    <row r="39" spans="2:6" ht="31.8" thickBot="1" x14ac:dyDescent="0.35">
      <c r="B39" s="16" t="s">
        <v>62</v>
      </c>
      <c r="C39" s="16" t="s">
        <v>80</v>
      </c>
      <c r="D39" s="16" t="s">
        <v>67</v>
      </c>
      <c r="E39" s="41">
        <v>46181.418622685182</v>
      </c>
      <c r="F39" s="22"/>
    </row>
    <row r="40" spans="2:6" ht="31.8" thickBot="1" x14ac:dyDescent="0.35">
      <c r="B40" s="16" t="s">
        <v>62</v>
      </c>
      <c r="C40" s="16" t="s">
        <v>80</v>
      </c>
      <c r="D40" s="16" t="s">
        <v>68</v>
      </c>
      <c r="E40" s="41">
        <v>46183.193576388891</v>
      </c>
      <c r="F40" s="22"/>
    </row>
    <row r="41" spans="2:6" ht="31.8" thickBot="1" x14ac:dyDescent="0.35">
      <c r="B41" s="16" t="s">
        <v>62</v>
      </c>
      <c r="C41" s="16" t="s">
        <v>80</v>
      </c>
      <c r="D41" s="16" t="s">
        <v>69</v>
      </c>
      <c r="E41" s="52">
        <v>46184.019525462965</v>
      </c>
      <c r="F41" s="22" t="s">
        <v>75</v>
      </c>
    </row>
    <row r="42" spans="2:6" ht="31.8" thickBot="1" x14ac:dyDescent="0.35">
      <c r="B42" s="16" t="s">
        <v>62</v>
      </c>
      <c r="C42" s="16" t="s">
        <v>80</v>
      </c>
      <c r="D42" s="16" t="s">
        <v>70</v>
      </c>
      <c r="E42" s="41">
        <v>46184.462708333333</v>
      </c>
      <c r="F42" s="22"/>
    </row>
    <row r="43" spans="2:6" ht="47.4" thickBot="1" x14ac:dyDescent="0.35">
      <c r="B43" s="16" t="s">
        <v>62</v>
      </c>
      <c r="C43" s="16" t="s">
        <v>80</v>
      </c>
      <c r="D43" s="16" t="s">
        <v>71</v>
      </c>
      <c r="E43" s="41">
        <v>46184.808703703704</v>
      </c>
      <c r="F43" s="22" t="s">
        <v>82</v>
      </c>
    </row>
    <row r="44" spans="2:6" ht="47.4" thickBot="1" x14ac:dyDescent="0.35">
      <c r="B44" s="16" t="s">
        <v>62</v>
      </c>
      <c r="C44" s="16" t="s">
        <v>83</v>
      </c>
      <c r="D44" s="16" t="s">
        <v>64</v>
      </c>
      <c r="E44" s="41" t="s">
        <v>65</v>
      </c>
      <c r="F44" s="22" t="s">
        <v>81</v>
      </c>
    </row>
    <row r="45" spans="2:6" ht="31.8" thickBot="1" x14ac:dyDescent="0.35">
      <c r="B45" s="16" t="s">
        <v>62</v>
      </c>
      <c r="C45" s="16" t="s">
        <v>83</v>
      </c>
      <c r="D45" s="16" t="s">
        <v>67</v>
      </c>
      <c r="E45" s="41">
        <v>46181.418622685182</v>
      </c>
      <c r="F45" s="22"/>
    </row>
    <row r="46" spans="2:6" ht="31.8" thickBot="1" x14ac:dyDescent="0.35">
      <c r="B46" s="16" t="s">
        <v>62</v>
      </c>
      <c r="C46" s="16" t="s">
        <v>83</v>
      </c>
      <c r="D46" s="16" t="s">
        <v>68</v>
      </c>
      <c r="E46" s="41">
        <v>46183.193576388891</v>
      </c>
      <c r="F46" s="22"/>
    </row>
    <row r="47" spans="2:6" ht="16.2" thickBot="1" x14ac:dyDescent="0.35">
      <c r="B47" s="16" t="s">
        <v>62</v>
      </c>
      <c r="C47" s="16" t="s">
        <v>83</v>
      </c>
      <c r="D47" s="16" t="s">
        <v>69</v>
      </c>
      <c r="E47" s="41">
        <v>46183.561689814815</v>
      </c>
      <c r="F47" s="22"/>
    </row>
    <row r="48" spans="2:6" ht="31.8" thickBot="1" x14ac:dyDescent="0.35">
      <c r="B48" s="16" t="s">
        <v>62</v>
      </c>
      <c r="C48" s="16" t="s">
        <v>83</v>
      </c>
      <c r="D48" s="16" t="s">
        <v>70</v>
      </c>
      <c r="E48" s="41">
        <v>46184.571446759262</v>
      </c>
      <c r="F48" s="22"/>
    </row>
    <row r="49" spans="2:6" ht="31.8" thickBot="1" x14ac:dyDescent="0.35">
      <c r="B49" s="16" t="s">
        <v>62</v>
      </c>
      <c r="C49" s="16" t="s">
        <v>83</v>
      </c>
      <c r="D49" s="16" t="s">
        <v>71</v>
      </c>
      <c r="E49" s="41">
        <v>46184.695787037039</v>
      </c>
      <c r="F49" s="22"/>
    </row>
    <row r="50" spans="2:6" ht="47.4" thickBot="1" x14ac:dyDescent="0.35">
      <c r="B50" s="16" t="s">
        <v>62</v>
      </c>
      <c r="C50" s="16" t="s">
        <v>84</v>
      </c>
      <c r="D50" s="16" t="s">
        <v>64</v>
      </c>
      <c r="E50" s="41"/>
      <c r="F50" s="22" t="s">
        <v>81</v>
      </c>
    </row>
    <row r="51" spans="2:6" ht="31.8" thickBot="1" x14ac:dyDescent="0.35">
      <c r="B51" s="16" t="s">
        <v>62</v>
      </c>
      <c r="C51" s="16" t="s">
        <v>84</v>
      </c>
      <c r="D51" s="16" t="s">
        <v>67</v>
      </c>
      <c r="E51" s="41">
        <v>46181.418622685182</v>
      </c>
      <c r="F51" s="22"/>
    </row>
    <row r="52" spans="2:6" ht="31.8" thickBot="1" x14ac:dyDescent="0.35">
      <c r="B52" s="16" t="s">
        <v>62</v>
      </c>
      <c r="C52" s="16" t="s">
        <v>84</v>
      </c>
      <c r="D52" s="16" t="s">
        <v>68</v>
      </c>
      <c r="E52" s="41">
        <v>46183.193576388891</v>
      </c>
      <c r="F52" s="22"/>
    </row>
    <row r="53" spans="2:6" ht="31.8" thickBot="1" x14ac:dyDescent="0.35">
      <c r="B53" s="16" t="s">
        <v>62</v>
      </c>
      <c r="C53" s="16" t="s">
        <v>84</v>
      </c>
      <c r="D53" s="16" t="s">
        <v>69</v>
      </c>
      <c r="E53" s="52">
        <v>46184.019409722219</v>
      </c>
      <c r="F53" s="22" t="s">
        <v>75</v>
      </c>
    </row>
    <row r="54" spans="2:6" ht="47.4" thickBot="1" x14ac:dyDescent="0.35">
      <c r="B54" s="16" t="s">
        <v>62</v>
      </c>
      <c r="C54" s="16" t="s">
        <v>84</v>
      </c>
      <c r="D54" s="16" t="s">
        <v>70</v>
      </c>
      <c r="E54" s="41">
        <v>46184.410439814812</v>
      </c>
      <c r="F54" s="22" t="s">
        <v>85</v>
      </c>
    </row>
    <row r="55" spans="2:6" ht="31.8" thickBot="1" x14ac:dyDescent="0.35">
      <c r="B55" s="16" t="s">
        <v>62</v>
      </c>
      <c r="C55" s="16" t="s">
        <v>84</v>
      </c>
      <c r="D55" s="16" t="s">
        <v>71</v>
      </c>
      <c r="E55" s="41">
        <v>46184.586064814815</v>
      </c>
      <c r="F55" s="22"/>
    </row>
    <row r="56" spans="2:6" ht="47.4" thickBot="1" x14ac:dyDescent="0.35">
      <c r="B56" s="16" t="s">
        <v>86</v>
      </c>
      <c r="C56" s="16" t="s">
        <v>87</v>
      </c>
      <c r="D56" s="16" t="s">
        <v>64</v>
      </c>
      <c r="E56" s="41" t="s">
        <v>65</v>
      </c>
      <c r="F56" s="22" t="s">
        <v>78</v>
      </c>
    </row>
    <row r="57" spans="2:6" ht="31.8" thickBot="1" x14ac:dyDescent="0.35">
      <c r="B57" s="16" t="s">
        <v>86</v>
      </c>
      <c r="C57" s="16" t="s">
        <v>87</v>
      </c>
      <c r="D57" s="16" t="s">
        <v>67</v>
      </c>
      <c r="E57" s="41">
        <v>46182.597824074073</v>
      </c>
      <c r="F57" s="22"/>
    </row>
    <row r="58" spans="2:6" ht="31.8" thickBot="1" x14ac:dyDescent="0.35">
      <c r="B58" s="16" t="s">
        <v>86</v>
      </c>
      <c r="C58" s="16" t="s">
        <v>87</v>
      </c>
      <c r="D58" s="16" t="s">
        <v>68</v>
      </c>
      <c r="E58" s="41">
        <v>46183.760300925926</v>
      </c>
      <c r="F58" s="22"/>
    </row>
    <row r="59" spans="2:6" ht="47.4" thickBot="1" x14ac:dyDescent="0.35">
      <c r="B59" s="16" t="s">
        <v>86</v>
      </c>
      <c r="C59" s="16" t="s">
        <v>88</v>
      </c>
      <c r="D59" s="16" t="s">
        <v>64</v>
      </c>
      <c r="E59" s="16" t="s">
        <v>65</v>
      </c>
      <c r="F59" s="22" t="s">
        <v>81</v>
      </c>
    </row>
    <row r="60" spans="2:6" ht="31.8" thickBot="1" x14ac:dyDescent="0.35">
      <c r="B60" s="16" t="s">
        <v>86</v>
      </c>
      <c r="C60" s="16" t="s">
        <v>88</v>
      </c>
      <c r="D60" s="16" t="s">
        <v>67</v>
      </c>
      <c r="E60" s="41">
        <v>46181.418622685182</v>
      </c>
      <c r="F60" s="22"/>
    </row>
    <row r="61" spans="2:6" ht="31.8" thickBot="1" x14ac:dyDescent="0.35">
      <c r="B61" s="16" t="s">
        <v>86</v>
      </c>
      <c r="C61" s="16" t="s">
        <v>88</v>
      </c>
      <c r="D61" s="16" t="s">
        <v>68</v>
      </c>
      <c r="E61" s="41">
        <v>46183.193576388891</v>
      </c>
      <c r="F61" s="22"/>
    </row>
    <row r="62" spans="2:6" ht="47.4" thickBot="1" x14ac:dyDescent="0.35">
      <c r="B62" s="16" t="s">
        <v>89</v>
      </c>
      <c r="C62" s="16" t="s">
        <v>90</v>
      </c>
      <c r="D62" s="16" t="s">
        <v>64</v>
      </c>
      <c r="E62" s="41" t="s">
        <v>65</v>
      </c>
      <c r="F62" s="22" t="s">
        <v>81</v>
      </c>
    </row>
    <row r="63" spans="2:6" ht="31.8" thickBot="1" x14ac:dyDescent="0.35">
      <c r="B63" s="16" t="s">
        <v>89</v>
      </c>
      <c r="C63" s="16" t="s">
        <v>90</v>
      </c>
      <c r="D63" s="16" t="s">
        <v>67</v>
      </c>
      <c r="E63" s="41">
        <v>46181.418622685182</v>
      </c>
      <c r="F63" s="22"/>
    </row>
    <row r="64" spans="2:6" ht="31.8" thickBot="1" x14ac:dyDescent="0.35">
      <c r="B64" s="16" t="s">
        <v>89</v>
      </c>
      <c r="C64" s="16" t="s">
        <v>90</v>
      </c>
      <c r="D64" s="16" t="s">
        <v>68</v>
      </c>
      <c r="E64" s="41">
        <v>46183.193576388891</v>
      </c>
      <c r="F64" s="22"/>
    </row>
    <row r="65" spans="2:6" ht="47.4" thickBot="1" x14ac:dyDescent="0.35">
      <c r="B65" s="16" t="s">
        <v>89</v>
      </c>
      <c r="C65" s="16" t="s">
        <v>91</v>
      </c>
      <c r="D65" s="16" t="s">
        <v>64</v>
      </c>
      <c r="E65" s="16" t="s">
        <v>65</v>
      </c>
      <c r="F65" s="22" t="s">
        <v>81</v>
      </c>
    </row>
    <row r="66" spans="2:6" ht="31.8" thickBot="1" x14ac:dyDescent="0.35">
      <c r="B66" s="16" t="s">
        <v>89</v>
      </c>
      <c r="C66" s="16" t="s">
        <v>91</v>
      </c>
      <c r="D66" s="16" t="s">
        <v>67</v>
      </c>
      <c r="E66" s="41">
        <v>46181.418634259258</v>
      </c>
      <c r="F66" s="22"/>
    </row>
    <row r="67" spans="2:6" ht="31.8" thickBot="1" x14ac:dyDescent="0.35">
      <c r="B67" s="16" t="s">
        <v>89</v>
      </c>
      <c r="C67" s="16" t="s">
        <v>91</v>
      </c>
      <c r="D67" s="16" t="s">
        <v>68</v>
      </c>
      <c r="E67" s="41">
        <v>46183.193576388891</v>
      </c>
      <c r="F67" s="22"/>
    </row>
    <row r="68" spans="2:6" ht="16.2" thickBot="1" x14ac:dyDescent="0.35">
      <c r="B68" s="16" t="s">
        <v>89</v>
      </c>
      <c r="C68" s="16" t="s">
        <v>91</v>
      </c>
      <c r="D68" s="16" t="s">
        <v>69</v>
      </c>
      <c r="E68" s="41">
        <v>46183.564837962964</v>
      </c>
      <c r="F68" s="22"/>
    </row>
    <row r="69" spans="2:6" ht="31.8" thickBot="1" x14ac:dyDescent="0.35">
      <c r="B69" s="16" t="s">
        <v>89</v>
      </c>
      <c r="C69" s="16" t="s">
        <v>91</v>
      </c>
      <c r="D69" s="16" t="s">
        <v>70</v>
      </c>
      <c r="E69" s="41">
        <v>46184.572789351849</v>
      </c>
      <c r="F69" s="22"/>
    </row>
    <row r="70" spans="2:6" ht="31.8" thickBot="1" x14ac:dyDescent="0.35">
      <c r="B70" s="16" t="s">
        <v>89</v>
      </c>
      <c r="C70" s="16" t="s">
        <v>91</v>
      </c>
      <c r="D70" s="16" t="s">
        <v>71</v>
      </c>
      <c r="E70" s="41">
        <v>46184.758356481485</v>
      </c>
      <c r="F70" s="22"/>
    </row>
    <row r="71" spans="2:6" ht="31.8" thickBot="1" x14ac:dyDescent="0.35">
      <c r="B71" s="16" t="s">
        <v>92</v>
      </c>
      <c r="C71" s="16" t="s">
        <v>93</v>
      </c>
      <c r="D71" s="16" t="s">
        <v>64</v>
      </c>
      <c r="E71" s="41">
        <v>46181.418634259258</v>
      </c>
      <c r="F71" s="22"/>
    </row>
    <row r="72" spans="2:6" ht="31.8" thickBot="1" x14ac:dyDescent="0.35">
      <c r="B72" s="16" t="s">
        <v>92</v>
      </c>
      <c r="C72" s="16" t="s">
        <v>93</v>
      </c>
      <c r="D72" s="16" t="s">
        <v>67</v>
      </c>
      <c r="E72" s="41">
        <v>46181.9</v>
      </c>
      <c r="F72" s="22"/>
    </row>
    <row r="73" spans="2:6" ht="31.8" thickBot="1" x14ac:dyDescent="0.35">
      <c r="B73" s="16" t="s">
        <v>92</v>
      </c>
      <c r="C73" s="16" t="s">
        <v>93</v>
      </c>
      <c r="D73" s="16" t="s">
        <v>68</v>
      </c>
      <c r="E73" s="41">
        <v>46183.760324074072</v>
      </c>
      <c r="F73" s="22"/>
    </row>
    <row r="74" spans="2:6" ht="31.8" thickBot="1" x14ac:dyDescent="0.35">
      <c r="B74" s="16" t="s">
        <v>92</v>
      </c>
      <c r="C74" s="16" t="s">
        <v>93</v>
      </c>
      <c r="D74" s="16" t="s">
        <v>69</v>
      </c>
      <c r="E74" s="41">
        <v>46184.02</v>
      </c>
      <c r="F74" s="22" t="s">
        <v>75</v>
      </c>
    </row>
    <row r="75" spans="2:6" ht="31.8" thickBot="1" x14ac:dyDescent="0.35">
      <c r="B75" s="16" t="s">
        <v>92</v>
      </c>
      <c r="C75" s="16" t="s">
        <v>93</v>
      </c>
      <c r="D75" s="16" t="s">
        <v>70</v>
      </c>
      <c r="E75" s="41">
        <v>46184.399305555555</v>
      </c>
      <c r="F75" s="22"/>
    </row>
    <row r="76" spans="2:6" ht="47.4" thickBot="1" x14ac:dyDescent="0.35">
      <c r="B76" s="16" t="s">
        <v>92</v>
      </c>
      <c r="C76" s="16" t="s">
        <v>93</v>
      </c>
      <c r="D76" s="16" t="s">
        <v>71</v>
      </c>
      <c r="E76" s="41">
        <v>46184.800798611112</v>
      </c>
      <c r="F76" s="22" t="s">
        <v>76</v>
      </c>
    </row>
    <row r="77" spans="2:6" ht="47.4" thickBot="1" x14ac:dyDescent="0.35">
      <c r="B77" s="16" t="s">
        <v>92</v>
      </c>
      <c r="C77" s="16" t="s">
        <v>94</v>
      </c>
      <c r="D77" s="16" t="s">
        <v>64</v>
      </c>
      <c r="E77" s="16" t="s">
        <v>65</v>
      </c>
      <c r="F77" s="22" t="s">
        <v>78</v>
      </c>
    </row>
    <row r="78" spans="2:6" ht="31.8" thickBot="1" x14ac:dyDescent="0.35">
      <c r="B78" s="16" t="s">
        <v>92</v>
      </c>
      <c r="C78" s="16" t="s">
        <v>94</v>
      </c>
      <c r="D78" s="16" t="s">
        <v>67</v>
      </c>
      <c r="E78" s="41">
        <v>46182.597824074073</v>
      </c>
      <c r="F78" s="22"/>
    </row>
    <row r="79" spans="2:6" ht="31.8" thickBot="1" x14ac:dyDescent="0.35">
      <c r="B79" s="16" t="s">
        <v>92</v>
      </c>
      <c r="C79" s="16" t="s">
        <v>94</v>
      </c>
      <c r="D79" s="16" t="s">
        <v>68</v>
      </c>
      <c r="E79" s="41">
        <v>46183.760324074072</v>
      </c>
      <c r="F79" s="22"/>
    </row>
    <row r="80" spans="2:6" ht="31.8" thickBot="1" x14ac:dyDescent="0.35">
      <c r="B80" s="16" t="s">
        <v>92</v>
      </c>
      <c r="C80" s="16" t="s">
        <v>95</v>
      </c>
      <c r="D80" s="16" t="s">
        <v>64</v>
      </c>
      <c r="E80" s="41">
        <v>46181.418634259258</v>
      </c>
      <c r="F80" s="22"/>
    </row>
    <row r="81" spans="2:6" ht="31.8" thickBot="1" x14ac:dyDescent="0.35">
      <c r="B81" s="16" t="s">
        <v>92</v>
      </c>
      <c r="C81" s="16" t="s">
        <v>95</v>
      </c>
      <c r="D81" s="16" t="s">
        <v>67</v>
      </c>
      <c r="E81" s="41">
        <v>46181.9</v>
      </c>
      <c r="F81" s="22"/>
    </row>
    <row r="82" spans="2:6" ht="31.8" thickBot="1" x14ac:dyDescent="0.35">
      <c r="B82" s="16" t="s">
        <v>92</v>
      </c>
      <c r="C82" s="16" t="s">
        <v>95</v>
      </c>
      <c r="D82" s="16" t="s">
        <v>68</v>
      </c>
      <c r="E82" s="41">
        <v>46183.760300925926</v>
      </c>
      <c r="F82" s="22"/>
    </row>
    <row r="83" spans="2:6" ht="31.8" thickBot="1" x14ac:dyDescent="0.35">
      <c r="B83" s="16" t="s">
        <v>92</v>
      </c>
      <c r="C83" s="16" t="s">
        <v>95</v>
      </c>
      <c r="D83" s="16" t="s">
        <v>69</v>
      </c>
      <c r="E83" s="41">
        <v>46184.021851851852</v>
      </c>
      <c r="F83" s="22" t="s">
        <v>75</v>
      </c>
    </row>
    <row r="84" spans="2:6" ht="31.8" thickBot="1" x14ac:dyDescent="0.35">
      <c r="B84" s="16" t="s">
        <v>92</v>
      </c>
      <c r="C84" s="16" t="s">
        <v>95</v>
      </c>
      <c r="D84" s="16" t="s">
        <v>70</v>
      </c>
      <c r="E84" s="41">
        <v>46184.399305555555</v>
      </c>
      <c r="F84" s="22"/>
    </row>
    <row r="85" spans="2:6" ht="31.8" thickBot="1" x14ac:dyDescent="0.35">
      <c r="B85" s="16" t="s">
        <v>92</v>
      </c>
      <c r="C85" s="16" t="s">
        <v>95</v>
      </c>
      <c r="D85" s="16" t="s">
        <v>71</v>
      </c>
      <c r="E85" s="41">
        <v>46184.72965277778</v>
      </c>
      <c r="F85" s="22"/>
    </row>
    <row r="86" spans="2:6" ht="47.4" thickBot="1" x14ac:dyDescent="0.35">
      <c r="B86" s="16" t="s">
        <v>92</v>
      </c>
      <c r="C86" s="16" t="s">
        <v>96</v>
      </c>
      <c r="D86" s="16" t="s">
        <v>64</v>
      </c>
      <c r="E86" s="41" t="s">
        <v>65</v>
      </c>
      <c r="F86" s="22" t="s">
        <v>81</v>
      </c>
    </row>
    <row r="87" spans="2:6" ht="31.8" thickBot="1" x14ac:dyDescent="0.35">
      <c r="B87" s="16" t="s">
        <v>92</v>
      </c>
      <c r="C87" s="16" t="s">
        <v>96</v>
      </c>
      <c r="D87" s="16" t="s">
        <v>67</v>
      </c>
      <c r="E87" s="41">
        <v>46181.418634259258</v>
      </c>
      <c r="F87" s="22"/>
    </row>
    <row r="88" spans="2:6" ht="31.8" thickBot="1" x14ac:dyDescent="0.35">
      <c r="B88" s="16" t="s">
        <v>92</v>
      </c>
      <c r="C88" s="16" t="s">
        <v>96</v>
      </c>
      <c r="D88" s="16" t="s">
        <v>68</v>
      </c>
      <c r="E88" s="41">
        <v>46183.193576388891</v>
      </c>
      <c r="F88" s="22"/>
    </row>
    <row r="89" spans="2:6" ht="31.8" thickBot="1" x14ac:dyDescent="0.35">
      <c r="B89" s="16" t="s">
        <v>92</v>
      </c>
      <c r="C89" s="16" t="s">
        <v>96</v>
      </c>
      <c r="D89" s="16" t="s">
        <v>69</v>
      </c>
      <c r="E89" s="41">
        <v>46184.019409722219</v>
      </c>
      <c r="F89" s="22" t="s">
        <v>75</v>
      </c>
    </row>
    <row r="90" spans="2:6" ht="47.4" thickBot="1" x14ac:dyDescent="0.35">
      <c r="B90" s="16" t="s">
        <v>92</v>
      </c>
      <c r="C90" s="16" t="s">
        <v>96</v>
      </c>
      <c r="D90" s="16" t="s">
        <v>70</v>
      </c>
      <c r="E90" s="41">
        <v>46184.410439814812</v>
      </c>
      <c r="F90" s="22" t="s">
        <v>85</v>
      </c>
    </row>
    <row r="91" spans="2:6" ht="31.8" thickBot="1" x14ac:dyDescent="0.35">
      <c r="B91" s="16" t="s">
        <v>92</v>
      </c>
      <c r="C91" s="16" t="s">
        <v>96</v>
      </c>
      <c r="D91" s="16" t="s">
        <v>71</v>
      </c>
      <c r="E91" s="41">
        <v>46184.586064814815</v>
      </c>
      <c r="F91" s="22"/>
    </row>
    <row r="92" spans="2:6" ht="31.8" thickBot="1" x14ac:dyDescent="0.35">
      <c r="B92" s="16" t="s">
        <v>97</v>
      </c>
      <c r="C92" s="16" t="s">
        <v>98</v>
      </c>
      <c r="D92" s="16" t="s">
        <v>64</v>
      </c>
      <c r="E92" s="41">
        <v>46181.303136574075</v>
      </c>
      <c r="F92" s="22"/>
    </row>
    <row r="93" spans="2:6" ht="31.8" thickBot="1" x14ac:dyDescent="0.35">
      <c r="B93" s="16" t="s">
        <v>97</v>
      </c>
      <c r="C93" s="16" t="s">
        <v>98</v>
      </c>
      <c r="D93" s="16" t="s">
        <v>67</v>
      </c>
      <c r="E93" s="41">
        <v>46182.334722222222</v>
      </c>
      <c r="F93" s="22"/>
    </row>
    <row r="94" spans="2:6" ht="31.8" thickBot="1" x14ac:dyDescent="0.35">
      <c r="B94" s="16" t="s">
        <v>97</v>
      </c>
      <c r="C94" s="16" t="s">
        <v>98</v>
      </c>
      <c r="D94" s="16" t="s">
        <v>68</v>
      </c>
      <c r="E94" s="41">
        <v>46183.787974537037</v>
      </c>
      <c r="F94" s="22"/>
    </row>
    <row r="95" spans="2:6" ht="16.2" thickBot="1" x14ac:dyDescent="0.35">
      <c r="B95" s="16" t="s">
        <v>97</v>
      </c>
      <c r="C95" s="16" t="s">
        <v>98</v>
      </c>
      <c r="D95" s="16" t="s">
        <v>69</v>
      </c>
      <c r="E95" s="52">
        <v>46183.931273148148</v>
      </c>
      <c r="F95" s="22"/>
    </row>
    <row r="96" spans="2:6" ht="31.8" thickBot="1" x14ac:dyDescent="0.35">
      <c r="B96" s="16" t="s">
        <v>97</v>
      </c>
      <c r="C96" s="16" t="s">
        <v>98</v>
      </c>
      <c r="D96" s="16" t="s">
        <v>70</v>
      </c>
      <c r="E96" s="41">
        <v>46184.464803240742</v>
      </c>
      <c r="F96" s="22"/>
    </row>
    <row r="97" spans="2:6" ht="31.8" thickBot="1" x14ac:dyDescent="0.35">
      <c r="B97" s="16" t="s">
        <v>97</v>
      </c>
      <c r="C97" s="16" t="s">
        <v>98</v>
      </c>
      <c r="D97" s="16" t="s">
        <v>71</v>
      </c>
      <c r="E97" s="41">
        <v>46184.646793981483</v>
      </c>
      <c r="F97" s="22"/>
    </row>
    <row r="98" spans="2:6" ht="31.8" thickBot="1" x14ac:dyDescent="0.35">
      <c r="B98" s="16" t="s">
        <v>97</v>
      </c>
      <c r="C98" s="16" t="s">
        <v>99</v>
      </c>
      <c r="D98" s="16" t="s">
        <v>64</v>
      </c>
      <c r="E98" s="41">
        <v>46181.303136574075</v>
      </c>
      <c r="F98" s="22"/>
    </row>
    <row r="99" spans="2:6" ht="31.8" thickBot="1" x14ac:dyDescent="0.35">
      <c r="B99" s="16" t="s">
        <v>97</v>
      </c>
      <c r="C99" s="16" t="s">
        <v>99</v>
      </c>
      <c r="D99" s="16" t="s">
        <v>67</v>
      </c>
      <c r="E99" s="41">
        <v>46182.62908564815</v>
      </c>
      <c r="F99" s="22"/>
    </row>
    <row r="100" spans="2:6" ht="31.8" thickBot="1" x14ac:dyDescent="0.35">
      <c r="B100" s="16" t="s">
        <v>97</v>
      </c>
      <c r="C100" s="16" t="s">
        <v>99</v>
      </c>
      <c r="D100" s="16" t="s">
        <v>68</v>
      </c>
      <c r="E100" s="41">
        <v>46183.787974537037</v>
      </c>
      <c r="F100" s="22"/>
    </row>
    <row r="101" spans="2:6" ht="16.2" thickBot="1" x14ac:dyDescent="0.35">
      <c r="B101" s="16" t="s">
        <v>97</v>
      </c>
      <c r="C101" s="16" t="s">
        <v>99</v>
      </c>
      <c r="D101" s="16" t="s">
        <v>69</v>
      </c>
      <c r="E101" s="41">
        <v>46184.001875000002</v>
      </c>
      <c r="F101" s="22"/>
    </row>
    <row r="102" spans="2:6" ht="31.8" thickBot="1" x14ac:dyDescent="0.35">
      <c r="B102" s="16" t="s">
        <v>97</v>
      </c>
      <c r="C102" s="16" t="s">
        <v>99</v>
      </c>
      <c r="D102" s="16" t="s">
        <v>70</v>
      </c>
      <c r="E102" s="41" t="s">
        <v>65</v>
      </c>
      <c r="F102" s="22" t="s">
        <v>100</v>
      </c>
    </row>
    <row r="103" spans="2:6" ht="31.8" thickBot="1" x14ac:dyDescent="0.35">
      <c r="B103" s="16" t="s">
        <v>97</v>
      </c>
      <c r="C103" s="16" t="s">
        <v>99</v>
      </c>
      <c r="D103" s="16" t="s">
        <v>71</v>
      </c>
      <c r="E103" s="41">
        <v>46184.72965277778</v>
      </c>
      <c r="F103" s="22"/>
    </row>
    <row r="104" spans="2:6" ht="31.8" thickBot="1" x14ac:dyDescent="0.35">
      <c r="B104" s="16" t="s">
        <v>97</v>
      </c>
      <c r="C104" s="16" t="s">
        <v>101</v>
      </c>
      <c r="D104" s="16" t="s">
        <v>64</v>
      </c>
      <c r="E104" s="41">
        <v>46181.303136574075</v>
      </c>
      <c r="F104" s="22"/>
    </row>
    <row r="105" spans="2:6" ht="31.8" thickBot="1" x14ac:dyDescent="0.35">
      <c r="B105" s="16" t="s">
        <v>97</v>
      </c>
      <c r="C105" s="16" t="s">
        <v>101</v>
      </c>
      <c r="D105" s="16" t="s">
        <v>67</v>
      </c>
      <c r="E105" s="41">
        <v>46182.62908564815</v>
      </c>
      <c r="F105" s="22"/>
    </row>
    <row r="106" spans="2:6" ht="31.8" thickBot="1" x14ac:dyDescent="0.35">
      <c r="B106" s="16" t="s">
        <v>97</v>
      </c>
      <c r="C106" s="16" t="s">
        <v>101</v>
      </c>
      <c r="D106" s="16" t="s">
        <v>68</v>
      </c>
      <c r="E106" s="41">
        <v>46183.787974537037</v>
      </c>
      <c r="F106" s="22"/>
    </row>
    <row r="107" spans="2:6" ht="16.2" thickBot="1" x14ac:dyDescent="0.35">
      <c r="B107" s="16" t="s">
        <v>97</v>
      </c>
      <c r="C107" s="16" t="s">
        <v>101</v>
      </c>
      <c r="D107" s="16" t="s">
        <v>69</v>
      </c>
      <c r="E107" s="41">
        <v>46184.001875000002</v>
      </c>
      <c r="F107" s="22"/>
    </row>
    <row r="108" spans="2:6" ht="31.8" thickBot="1" x14ac:dyDescent="0.35">
      <c r="B108" s="16" t="s">
        <v>97</v>
      </c>
      <c r="C108" s="16" t="s">
        <v>101</v>
      </c>
      <c r="D108" s="16" t="s">
        <v>70</v>
      </c>
      <c r="E108" s="41" t="s">
        <v>65</v>
      </c>
      <c r="F108" s="22" t="s">
        <v>100</v>
      </c>
    </row>
    <row r="109" spans="2:6" ht="31.8" thickBot="1" x14ac:dyDescent="0.35">
      <c r="B109" s="16" t="s">
        <v>97</v>
      </c>
      <c r="C109" s="16" t="s">
        <v>101</v>
      </c>
      <c r="D109" s="16" t="s">
        <v>71</v>
      </c>
      <c r="E109" s="41">
        <v>46184.72965277778</v>
      </c>
      <c r="F109" s="22"/>
    </row>
    <row r="110" spans="2:6" ht="31.8" thickBot="1" x14ac:dyDescent="0.35">
      <c r="B110" s="16" t="s">
        <v>97</v>
      </c>
      <c r="C110" s="16" t="s">
        <v>102</v>
      </c>
      <c r="D110" s="16" t="s">
        <v>64</v>
      </c>
      <c r="E110" s="52">
        <v>46181.303136574075</v>
      </c>
      <c r="F110" s="22"/>
    </row>
    <row r="111" spans="2:6" ht="31.8" thickBot="1" x14ac:dyDescent="0.35">
      <c r="B111" s="16" t="s">
        <v>97</v>
      </c>
      <c r="C111" s="16" t="s">
        <v>102</v>
      </c>
      <c r="D111" s="16" t="s">
        <v>67</v>
      </c>
      <c r="E111" s="41">
        <v>46181.35</v>
      </c>
      <c r="F111" s="22"/>
    </row>
    <row r="112" spans="2:6" ht="31.8" thickBot="1" x14ac:dyDescent="0.35">
      <c r="B112" s="16" t="s">
        <v>97</v>
      </c>
      <c r="C112" s="16" t="s">
        <v>102</v>
      </c>
      <c r="D112" s="16" t="s">
        <v>68</v>
      </c>
      <c r="E112" s="41">
        <v>46183.211053240739</v>
      </c>
      <c r="F112" s="22"/>
    </row>
    <row r="113" spans="2:6" ht="16.2" thickBot="1" x14ac:dyDescent="0.35">
      <c r="B113" s="16" t="s">
        <v>97</v>
      </c>
      <c r="C113" s="16" t="s">
        <v>102</v>
      </c>
      <c r="D113" s="16" t="s">
        <v>69</v>
      </c>
      <c r="E113" s="52">
        <v>46184.345138888886</v>
      </c>
      <c r="F113" s="22"/>
    </row>
    <row r="114" spans="2:6" ht="31.8" thickBot="1" x14ac:dyDescent="0.35">
      <c r="B114" s="16" t="s">
        <v>97</v>
      </c>
      <c r="C114" s="16" t="s">
        <v>102</v>
      </c>
      <c r="D114" s="16" t="s">
        <v>70</v>
      </c>
      <c r="E114" s="41">
        <v>46184.579791666663</v>
      </c>
      <c r="F114" s="22"/>
    </row>
    <row r="115" spans="2:6" ht="31.8" thickBot="1" x14ac:dyDescent="0.35">
      <c r="B115" s="16" t="s">
        <v>97</v>
      </c>
      <c r="C115" s="16" t="s">
        <v>102</v>
      </c>
      <c r="D115" s="16" t="s">
        <v>71</v>
      </c>
      <c r="E115" s="41">
        <v>46184.612858796296</v>
      </c>
      <c r="F115" s="22"/>
    </row>
    <row r="116" spans="2:6" ht="31.8" thickBot="1" x14ac:dyDescent="0.35">
      <c r="B116" s="16" t="s">
        <v>97</v>
      </c>
      <c r="C116" s="16" t="s">
        <v>102</v>
      </c>
      <c r="D116" s="16" t="s">
        <v>103</v>
      </c>
      <c r="E116" s="41" t="s">
        <v>65</v>
      </c>
      <c r="F116" s="22" t="s">
        <v>104</v>
      </c>
    </row>
    <row r="117" spans="2:6" ht="31.8" thickBot="1" x14ac:dyDescent="0.35">
      <c r="B117" s="16" t="s">
        <v>97</v>
      </c>
      <c r="C117" s="16" t="s">
        <v>105</v>
      </c>
      <c r="D117" s="16" t="s">
        <v>64</v>
      </c>
      <c r="E117" s="41">
        <v>46181.303136574075</v>
      </c>
      <c r="F117" s="22"/>
    </row>
    <row r="118" spans="2:6" ht="31.8" thickBot="1" x14ac:dyDescent="0.35">
      <c r="B118" s="16" t="s">
        <v>97</v>
      </c>
      <c r="C118" s="16" t="s">
        <v>105</v>
      </c>
      <c r="D118" s="16" t="s">
        <v>67</v>
      </c>
      <c r="E118" s="41">
        <v>46181.35</v>
      </c>
      <c r="F118" s="22"/>
    </row>
    <row r="119" spans="2:6" ht="31.8" thickBot="1" x14ac:dyDescent="0.35">
      <c r="B119" s="16" t="s">
        <v>97</v>
      </c>
      <c r="C119" s="16" t="s">
        <v>105</v>
      </c>
      <c r="D119" s="16" t="s">
        <v>68</v>
      </c>
      <c r="E119" s="52">
        <v>46183.211053240739</v>
      </c>
      <c r="F119" s="22"/>
    </row>
    <row r="120" spans="2:6" ht="16.2" thickBot="1" x14ac:dyDescent="0.35">
      <c r="B120" s="16" t="s">
        <v>97</v>
      </c>
      <c r="C120" s="16" t="s">
        <v>105</v>
      </c>
      <c r="D120" s="16" t="s">
        <v>69</v>
      </c>
      <c r="E120" s="41">
        <v>46184.34652777778</v>
      </c>
      <c r="F120" s="22"/>
    </row>
    <row r="121" spans="2:6" ht="31.8" thickBot="1" x14ac:dyDescent="0.35">
      <c r="B121" s="16" t="s">
        <v>97</v>
      </c>
      <c r="C121" s="16" t="s">
        <v>105</v>
      </c>
      <c r="D121" s="16" t="s">
        <v>70</v>
      </c>
      <c r="E121" s="41">
        <v>46184.579791666663</v>
      </c>
      <c r="F121" s="22"/>
    </row>
    <row r="122" spans="2:6" ht="31.8" thickBot="1" x14ac:dyDescent="0.35">
      <c r="B122" s="16" t="s">
        <v>97</v>
      </c>
      <c r="C122" s="16" t="s">
        <v>105</v>
      </c>
      <c r="D122" s="16" t="s">
        <v>71</v>
      </c>
      <c r="E122" s="52">
        <v>46184.661261574074</v>
      </c>
      <c r="F122" s="22"/>
    </row>
    <row r="123" spans="2:6" ht="31.8" thickBot="1" x14ac:dyDescent="0.35">
      <c r="B123" s="16" t="s">
        <v>97</v>
      </c>
      <c r="C123" s="16" t="s">
        <v>106</v>
      </c>
      <c r="D123" s="16" t="s">
        <v>64</v>
      </c>
      <c r="E123" s="41">
        <v>46181.303148148145</v>
      </c>
      <c r="F123" s="22"/>
    </row>
    <row r="124" spans="2:6" ht="31.8" thickBot="1" x14ac:dyDescent="0.35">
      <c r="B124" s="16" t="s">
        <v>97</v>
      </c>
      <c r="C124" s="16" t="s">
        <v>106</v>
      </c>
      <c r="D124" s="16" t="s">
        <v>67</v>
      </c>
      <c r="E124" s="41">
        <v>46181.35</v>
      </c>
      <c r="F124" s="22"/>
    </row>
    <row r="125" spans="2:6" ht="31.8" thickBot="1" x14ac:dyDescent="0.35">
      <c r="B125" s="16" t="s">
        <v>97</v>
      </c>
      <c r="C125" s="16" t="s">
        <v>106</v>
      </c>
      <c r="D125" s="16" t="s">
        <v>68</v>
      </c>
      <c r="E125" s="41">
        <v>46183.211053240739</v>
      </c>
      <c r="F125" s="22"/>
    </row>
    <row r="126" spans="2:6" ht="31.8" thickBot="1" x14ac:dyDescent="0.35">
      <c r="B126" s="16" t="s">
        <v>97</v>
      </c>
      <c r="C126" s="16" t="s">
        <v>107</v>
      </c>
      <c r="D126" s="16" t="s">
        <v>64</v>
      </c>
      <c r="E126" s="41">
        <v>46181.303159722222</v>
      </c>
      <c r="F126" s="22"/>
    </row>
    <row r="127" spans="2:6" ht="31.8" thickBot="1" x14ac:dyDescent="0.35">
      <c r="B127" s="16" t="s">
        <v>97</v>
      </c>
      <c r="C127" s="16" t="s">
        <v>107</v>
      </c>
      <c r="D127" s="16" t="s">
        <v>67</v>
      </c>
      <c r="E127" s="41">
        <v>46182.334722222222</v>
      </c>
      <c r="F127" s="22"/>
    </row>
    <row r="128" spans="2:6" ht="31.8" thickBot="1" x14ac:dyDescent="0.35">
      <c r="B128" s="16" t="s">
        <v>97</v>
      </c>
      <c r="C128" s="16" t="s">
        <v>107</v>
      </c>
      <c r="D128" s="16" t="s">
        <v>68</v>
      </c>
      <c r="E128" s="41">
        <v>46183.826597222222</v>
      </c>
      <c r="F128" s="22"/>
    </row>
    <row r="129" spans="2:6" ht="16.2" thickBot="1" x14ac:dyDescent="0.35">
      <c r="B129" s="16" t="s">
        <v>97</v>
      </c>
      <c r="C129" s="16" t="s">
        <v>107</v>
      </c>
      <c r="D129" s="16" t="s">
        <v>69</v>
      </c>
      <c r="E129" s="41">
        <v>46184.132638888892</v>
      </c>
      <c r="F129" s="22"/>
    </row>
    <row r="130" spans="2:6" ht="31.8" thickBot="1" x14ac:dyDescent="0.35">
      <c r="B130" s="16" t="s">
        <v>97</v>
      </c>
      <c r="C130" s="16" t="s">
        <v>107</v>
      </c>
      <c r="D130" s="16" t="s">
        <v>70</v>
      </c>
      <c r="E130" s="41">
        <v>46184.399259259262</v>
      </c>
      <c r="F130" s="22"/>
    </row>
    <row r="131" spans="2:6" ht="31.8" thickBot="1" x14ac:dyDescent="0.35">
      <c r="B131" s="16" t="s">
        <v>97</v>
      </c>
      <c r="C131" s="16" t="s">
        <v>107</v>
      </c>
      <c r="D131" s="16" t="s">
        <v>71</v>
      </c>
      <c r="E131" s="52">
        <v>46184.48369212963</v>
      </c>
      <c r="F131" s="22"/>
    </row>
    <row r="132" spans="2:6" ht="31.8" thickBot="1" x14ac:dyDescent="0.35">
      <c r="B132" s="16" t="s">
        <v>97</v>
      </c>
      <c r="C132" s="16" t="s">
        <v>108</v>
      </c>
      <c r="D132" s="16" t="s">
        <v>64</v>
      </c>
      <c r="E132" s="41">
        <v>46181.303136574075</v>
      </c>
      <c r="F132" s="22"/>
    </row>
    <row r="133" spans="2:6" ht="31.8" thickBot="1" x14ac:dyDescent="0.35">
      <c r="B133" s="16" t="s">
        <v>97</v>
      </c>
      <c r="C133" s="16" t="s">
        <v>108</v>
      </c>
      <c r="D133" s="16" t="s">
        <v>67</v>
      </c>
      <c r="E133" s="41">
        <v>46181.35</v>
      </c>
      <c r="F133" s="22"/>
    </row>
    <row r="134" spans="2:6" ht="31.8" thickBot="1" x14ac:dyDescent="0.35">
      <c r="B134" s="16" t="s">
        <v>97</v>
      </c>
      <c r="C134" s="16" t="s">
        <v>108</v>
      </c>
      <c r="D134" s="16" t="s">
        <v>68</v>
      </c>
      <c r="E134" s="41">
        <v>46183.211053240739</v>
      </c>
      <c r="F134" s="22"/>
    </row>
    <row r="135" spans="2:6" ht="16.2" thickBot="1" x14ac:dyDescent="0.35">
      <c r="B135" s="16" t="s">
        <v>97</v>
      </c>
      <c r="C135" s="16" t="s">
        <v>108</v>
      </c>
      <c r="D135" s="16" t="s">
        <v>69</v>
      </c>
      <c r="E135" s="41">
        <v>46183.564837962964</v>
      </c>
      <c r="F135" s="22"/>
    </row>
    <row r="136" spans="2:6" ht="31.8" thickBot="1" x14ac:dyDescent="0.35">
      <c r="B136" s="16" t="s">
        <v>97</v>
      </c>
      <c r="C136" s="16" t="s">
        <v>108</v>
      </c>
      <c r="D136" s="16" t="s">
        <v>70</v>
      </c>
      <c r="E136" s="41">
        <v>46184.571527777778</v>
      </c>
      <c r="F136" s="22"/>
    </row>
    <row r="137" spans="2:6" ht="31.8" thickBot="1" x14ac:dyDescent="0.35">
      <c r="B137" s="16" t="s">
        <v>97</v>
      </c>
      <c r="C137" s="16" t="s">
        <v>108</v>
      </c>
      <c r="D137" s="16" t="s">
        <v>71</v>
      </c>
      <c r="E137" s="41">
        <v>46184.639143518521</v>
      </c>
      <c r="F137" s="22"/>
    </row>
    <row r="138" spans="2:6" ht="31.8" thickBot="1" x14ac:dyDescent="0.35">
      <c r="B138" s="16" t="s">
        <v>97</v>
      </c>
      <c r="C138" s="16" t="s">
        <v>109</v>
      </c>
      <c r="D138" s="16" t="s">
        <v>64</v>
      </c>
      <c r="E138" s="41">
        <v>46181.303136574075</v>
      </c>
      <c r="F138" s="22"/>
    </row>
    <row r="139" spans="2:6" ht="31.8" thickBot="1" x14ac:dyDescent="0.35">
      <c r="B139" s="16" t="s">
        <v>97</v>
      </c>
      <c r="C139" s="16" t="s">
        <v>109</v>
      </c>
      <c r="D139" s="16" t="s">
        <v>67</v>
      </c>
      <c r="E139" s="41">
        <v>46182.334768518522</v>
      </c>
      <c r="F139" s="22"/>
    </row>
    <row r="140" spans="2:6" ht="31.8" thickBot="1" x14ac:dyDescent="0.35">
      <c r="B140" s="16" t="s">
        <v>97</v>
      </c>
      <c r="C140" s="16" t="s">
        <v>109</v>
      </c>
      <c r="D140" s="16" t="s">
        <v>68</v>
      </c>
      <c r="E140" s="41">
        <v>46183.787974537037</v>
      </c>
      <c r="F140" s="22"/>
    </row>
    <row r="141" spans="2:6" ht="16.2" thickBot="1" x14ac:dyDescent="0.35">
      <c r="B141" s="16" t="s">
        <v>97</v>
      </c>
      <c r="C141" s="16" t="s">
        <v>109</v>
      </c>
      <c r="D141" s="16" t="s">
        <v>69</v>
      </c>
      <c r="E141" s="52">
        <v>46183.937962962962</v>
      </c>
      <c r="F141" s="22"/>
    </row>
    <row r="142" spans="2:6" ht="31.8" thickBot="1" x14ac:dyDescent="0.35">
      <c r="B142" s="16" t="s">
        <v>97</v>
      </c>
      <c r="C142" s="16" t="s">
        <v>109</v>
      </c>
      <c r="D142" s="16" t="s">
        <v>70</v>
      </c>
      <c r="E142" s="41">
        <v>46184.460416666669</v>
      </c>
      <c r="F142" s="22"/>
    </row>
    <row r="143" spans="2:6" ht="31.8" thickBot="1" x14ac:dyDescent="0.35">
      <c r="B143" s="16" t="s">
        <v>97</v>
      </c>
      <c r="C143" s="16" t="s">
        <v>109</v>
      </c>
      <c r="D143" s="16" t="s">
        <v>71</v>
      </c>
      <c r="E143" s="41">
        <v>46184.563310185185</v>
      </c>
      <c r="F143" s="22"/>
    </row>
    <row r="144" spans="2:6" ht="31.8" thickBot="1" x14ac:dyDescent="0.35">
      <c r="B144" s="16" t="s">
        <v>97</v>
      </c>
      <c r="C144" s="16" t="s">
        <v>110</v>
      </c>
      <c r="D144" s="16" t="s">
        <v>64</v>
      </c>
      <c r="E144" s="41">
        <v>46181.303136574075</v>
      </c>
      <c r="F144" s="22"/>
    </row>
    <row r="145" spans="2:6" ht="31.8" thickBot="1" x14ac:dyDescent="0.35">
      <c r="B145" s="16" t="s">
        <v>97</v>
      </c>
      <c r="C145" s="16" t="s">
        <v>110</v>
      </c>
      <c r="D145" s="16" t="s">
        <v>67</v>
      </c>
      <c r="E145" s="41">
        <v>46181.35</v>
      </c>
      <c r="F145" s="22"/>
    </row>
    <row r="146" spans="2:6" ht="31.8" thickBot="1" x14ac:dyDescent="0.35">
      <c r="B146" s="16" t="s">
        <v>97</v>
      </c>
      <c r="C146" s="16" t="s">
        <v>110</v>
      </c>
      <c r="D146" s="16" t="s">
        <v>68</v>
      </c>
      <c r="E146" s="41">
        <v>46183.211053240739</v>
      </c>
      <c r="F146" s="22"/>
    </row>
    <row r="147" spans="2:6" ht="16.2" thickBot="1" x14ac:dyDescent="0.35">
      <c r="B147" s="16" t="s">
        <v>97</v>
      </c>
      <c r="C147" s="16" t="s">
        <v>110</v>
      </c>
      <c r="D147" s="16" t="s">
        <v>69</v>
      </c>
      <c r="E147" s="41">
        <v>46183.561689814815</v>
      </c>
      <c r="F147" s="22"/>
    </row>
    <row r="148" spans="2:6" ht="31.8" thickBot="1" x14ac:dyDescent="0.35">
      <c r="B148" s="16" t="s">
        <v>97</v>
      </c>
      <c r="C148" s="16" t="s">
        <v>110</v>
      </c>
      <c r="D148" s="16" t="s">
        <v>70</v>
      </c>
      <c r="E148" s="41">
        <v>46184.571527777778</v>
      </c>
      <c r="F148" s="22"/>
    </row>
    <row r="149" spans="2:6" ht="31.8" thickBot="1" x14ac:dyDescent="0.35">
      <c r="B149" s="16" t="s">
        <v>97</v>
      </c>
      <c r="C149" s="16" t="s">
        <v>110</v>
      </c>
      <c r="D149" s="16" t="s">
        <v>71</v>
      </c>
      <c r="E149" s="41">
        <v>46184.653333333335</v>
      </c>
      <c r="F149" s="22"/>
    </row>
    <row r="150" spans="2:6" ht="31.8" thickBot="1" x14ac:dyDescent="0.35">
      <c r="B150" s="16" t="s">
        <v>97</v>
      </c>
      <c r="C150" s="16" t="s">
        <v>111</v>
      </c>
      <c r="D150" s="16" t="s">
        <v>64</v>
      </c>
      <c r="E150" s="41">
        <v>46181.303136574075</v>
      </c>
      <c r="F150" s="22"/>
    </row>
    <row r="151" spans="2:6" ht="31.8" thickBot="1" x14ac:dyDescent="0.35">
      <c r="B151" s="16" t="s">
        <v>97</v>
      </c>
      <c r="C151" s="16" t="s">
        <v>111</v>
      </c>
      <c r="D151" s="16" t="s">
        <v>67</v>
      </c>
      <c r="E151" s="41">
        <v>46181.807638888888</v>
      </c>
      <c r="F151" s="22"/>
    </row>
    <row r="152" spans="2:6" ht="31.8" thickBot="1" x14ac:dyDescent="0.35">
      <c r="B152" s="16" t="s">
        <v>97</v>
      </c>
      <c r="C152" s="16" t="s">
        <v>111</v>
      </c>
      <c r="D152" s="16" t="s">
        <v>68</v>
      </c>
      <c r="E152" s="41">
        <v>46183.211053240739</v>
      </c>
      <c r="F152" s="22"/>
    </row>
    <row r="153" spans="2:6" ht="31.8" thickBot="1" x14ac:dyDescent="0.35">
      <c r="B153" s="16" t="s">
        <v>97</v>
      </c>
      <c r="C153" s="16" t="s">
        <v>111</v>
      </c>
      <c r="D153" s="16" t="s">
        <v>69</v>
      </c>
      <c r="E153" s="41">
        <v>46184.131365740737</v>
      </c>
      <c r="F153" s="22" t="s">
        <v>112</v>
      </c>
    </row>
    <row r="154" spans="2:6" ht="31.8" thickBot="1" x14ac:dyDescent="0.35">
      <c r="B154" s="16" t="s">
        <v>97</v>
      </c>
      <c r="C154" s="16" t="s">
        <v>111</v>
      </c>
      <c r="D154" s="16" t="s">
        <v>70</v>
      </c>
      <c r="E154" s="41">
        <v>46184.465150462966</v>
      </c>
      <c r="F154" s="22"/>
    </row>
    <row r="155" spans="2:6" ht="31.8" thickBot="1" x14ac:dyDescent="0.35">
      <c r="B155" s="16" t="s">
        <v>97</v>
      </c>
      <c r="C155" s="16" t="s">
        <v>111</v>
      </c>
      <c r="D155" s="16" t="s">
        <v>71</v>
      </c>
      <c r="E155" s="52">
        <v>46184.509583333333</v>
      </c>
      <c r="F155" s="22"/>
    </row>
    <row r="156" spans="2:6" ht="31.8" thickBot="1" x14ac:dyDescent="0.35">
      <c r="B156" s="16" t="s">
        <v>97</v>
      </c>
      <c r="C156" s="16" t="s">
        <v>113</v>
      </c>
      <c r="D156" s="16" t="s">
        <v>64</v>
      </c>
      <c r="E156" s="41">
        <v>46181.303136574075</v>
      </c>
      <c r="F156" s="22"/>
    </row>
    <row r="157" spans="2:6" ht="31.8" thickBot="1" x14ac:dyDescent="0.35">
      <c r="B157" s="16" t="s">
        <v>97</v>
      </c>
      <c r="C157" s="16" t="s">
        <v>113</v>
      </c>
      <c r="D157" s="16" t="s">
        <v>67</v>
      </c>
      <c r="E157" s="41">
        <v>46181.35</v>
      </c>
      <c r="F157" s="22"/>
    </row>
    <row r="158" spans="2:6" ht="31.8" thickBot="1" x14ac:dyDescent="0.35">
      <c r="B158" s="16" t="s">
        <v>97</v>
      </c>
      <c r="C158" s="16" t="s">
        <v>113</v>
      </c>
      <c r="D158" s="16" t="s">
        <v>68</v>
      </c>
      <c r="E158" s="41">
        <v>46183.211053240739</v>
      </c>
      <c r="F158" s="22"/>
    </row>
    <row r="159" spans="2:6" ht="31.8" thickBot="1" x14ac:dyDescent="0.35">
      <c r="B159" s="16" t="s">
        <v>97</v>
      </c>
      <c r="C159" s="16" t="s">
        <v>113</v>
      </c>
      <c r="D159" s="16" t="s">
        <v>69</v>
      </c>
      <c r="E159" s="41">
        <v>46184.131238425929</v>
      </c>
      <c r="F159" s="22" t="s">
        <v>112</v>
      </c>
    </row>
    <row r="160" spans="2:6" ht="31.8" thickBot="1" x14ac:dyDescent="0.35">
      <c r="B160" s="16" t="s">
        <v>97</v>
      </c>
      <c r="C160" s="16" t="s">
        <v>113</v>
      </c>
      <c r="D160" s="16" t="s">
        <v>70</v>
      </c>
      <c r="E160" s="41">
        <v>46184.527743055558</v>
      </c>
      <c r="F160" s="22"/>
    </row>
    <row r="161" spans="2:6" ht="31.8" thickBot="1" x14ac:dyDescent="0.35">
      <c r="B161" s="16" t="s">
        <v>97</v>
      </c>
      <c r="C161" s="16" t="s">
        <v>113</v>
      </c>
      <c r="D161" s="16" t="s">
        <v>71</v>
      </c>
      <c r="E161" s="41">
        <v>46184.571331018517</v>
      </c>
      <c r="F161" s="22"/>
    </row>
    <row r="162" spans="2:6" ht="31.8" thickBot="1" x14ac:dyDescent="0.35">
      <c r="B162" s="16" t="s">
        <v>97</v>
      </c>
      <c r="C162" s="16" t="s">
        <v>114</v>
      </c>
      <c r="D162" s="16" t="s">
        <v>64</v>
      </c>
      <c r="E162" s="52">
        <v>46181.303136574075</v>
      </c>
      <c r="F162" s="22"/>
    </row>
    <row r="163" spans="2:6" ht="31.8" thickBot="1" x14ac:dyDescent="0.35">
      <c r="B163" s="16" t="s">
        <v>97</v>
      </c>
      <c r="C163" s="16" t="s">
        <v>114</v>
      </c>
      <c r="D163" s="16" t="s">
        <v>67</v>
      </c>
      <c r="E163" s="41">
        <v>46182.334768518522</v>
      </c>
      <c r="F163" s="22"/>
    </row>
    <row r="164" spans="2:6" ht="31.8" thickBot="1" x14ac:dyDescent="0.35">
      <c r="B164" s="16" t="s">
        <v>97</v>
      </c>
      <c r="C164" s="16" t="s">
        <v>114</v>
      </c>
      <c r="D164" s="16" t="s">
        <v>68</v>
      </c>
      <c r="E164" s="41">
        <v>46183.826597222222</v>
      </c>
      <c r="F164" s="22"/>
    </row>
    <row r="165" spans="2:6" ht="31.8" thickBot="1" x14ac:dyDescent="0.35">
      <c r="B165" s="16" t="s">
        <v>97</v>
      </c>
      <c r="C165" s="16" t="s">
        <v>115</v>
      </c>
      <c r="D165" s="16" t="s">
        <v>64</v>
      </c>
      <c r="E165" s="41">
        <v>46181.303136574075</v>
      </c>
      <c r="F165" s="22"/>
    </row>
    <row r="166" spans="2:6" ht="31.8" thickBot="1" x14ac:dyDescent="0.35">
      <c r="B166" s="16" t="s">
        <v>97</v>
      </c>
      <c r="C166" s="16" t="s">
        <v>115</v>
      </c>
      <c r="D166" s="16" t="s">
        <v>67</v>
      </c>
      <c r="E166" s="41">
        <v>46181.35</v>
      </c>
      <c r="F166" s="22"/>
    </row>
    <row r="167" spans="2:6" ht="31.8" thickBot="1" x14ac:dyDescent="0.35">
      <c r="B167" s="16" t="s">
        <v>97</v>
      </c>
      <c r="C167" s="16" t="s">
        <v>115</v>
      </c>
      <c r="D167" s="16" t="s">
        <v>68</v>
      </c>
      <c r="E167" s="41">
        <v>46183.211053240739</v>
      </c>
      <c r="F167" s="22"/>
    </row>
    <row r="168" spans="2:6" ht="16.2" thickBot="1" x14ac:dyDescent="0.35">
      <c r="B168" s="16" t="s">
        <v>97</v>
      </c>
      <c r="C168" s="16" t="s">
        <v>115</v>
      </c>
      <c r="D168" s="16" t="s">
        <v>69</v>
      </c>
      <c r="E168" s="52">
        <v>46183.565451388888</v>
      </c>
      <c r="F168" s="22"/>
    </row>
    <row r="169" spans="2:6" ht="31.8" thickBot="1" x14ac:dyDescent="0.35">
      <c r="B169" s="16" t="s">
        <v>97</v>
      </c>
      <c r="C169" s="16" t="s">
        <v>115</v>
      </c>
      <c r="D169" s="16" t="s">
        <v>70</v>
      </c>
      <c r="E169" s="41">
        <v>46184.57267361111</v>
      </c>
      <c r="F169" s="22"/>
    </row>
    <row r="170" spans="2:6" ht="31.8" thickBot="1" x14ac:dyDescent="0.35">
      <c r="B170" s="16" t="s">
        <v>97</v>
      </c>
      <c r="C170" s="16" t="s">
        <v>115</v>
      </c>
      <c r="D170" s="16" t="s">
        <v>71</v>
      </c>
      <c r="E170" s="41">
        <v>46184.677361111113</v>
      </c>
      <c r="F170" s="22"/>
    </row>
    <row r="171" spans="2:6" ht="16.2" thickBot="1" x14ac:dyDescent="0.35">
      <c r="B171" s="16" t="s">
        <v>97</v>
      </c>
      <c r="C171" s="16" t="s">
        <v>115</v>
      </c>
      <c r="D171" s="16" t="s">
        <v>103</v>
      </c>
      <c r="E171" s="41">
        <v>46182.889606481483</v>
      </c>
      <c r="F171" s="22"/>
    </row>
    <row r="172" spans="2:6" ht="31.8" thickBot="1" x14ac:dyDescent="0.35">
      <c r="B172" s="16" t="s">
        <v>97</v>
      </c>
      <c r="C172" s="16" t="s">
        <v>116</v>
      </c>
      <c r="D172" s="16" t="s">
        <v>64</v>
      </c>
      <c r="E172" s="41">
        <v>46181.303136574075</v>
      </c>
      <c r="F172" s="22"/>
    </row>
    <row r="173" spans="2:6" ht="31.8" thickBot="1" x14ac:dyDescent="0.35">
      <c r="B173" s="16" t="s">
        <v>97</v>
      </c>
      <c r="C173" s="16" t="s">
        <v>116</v>
      </c>
      <c r="D173" s="16" t="s">
        <v>67</v>
      </c>
      <c r="E173" s="41">
        <v>46181.35</v>
      </c>
      <c r="F173" s="22"/>
    </row>
    <row r="174" spans="2:6" ht="31.8" thickBot="1" x14ac:dyDescent="0.35">
      <c r="B174" s="16" t="s">
        <v>97</v>
      </c>
      <c r="C174" s="16" t="s">
        <v>116</v>
      </c>
      <c r="D174" s="16" t="s">
        <v>68</v>
      </c>
      <c r="E174" s="41">
        <v>46183.211053240739</v>
      </c>
      <c r="F174" s="22"/>
    </row>
    <row r="175" spans="2:6" ht="16.2" thickBot="1" x14ac:dyDescent="0.35">
      <c r="B175" s="16" t="s">
        <v>97</v>
      </c>
      <c r="C175" s="16" t="s">
        <v>116</v>
      </c>
      <c r="D175" s="16" t="s">
        <v>69</v>
      </c>
      <c r="E175" s="52">
        <v>46183.930960648147</v>
      </c>
      <c r="F175" s="22"/>
    </row>
    <row r="176" spans="2:6" ht="31.8" thickBot="1" x14ac:dyDescent="0.35">
      <c r="B176" s="16" t="s">
        <v>97</v>
      </c>
      <c r="C176" s="16" t="s">
        <v>116</v>
      </c>
      <c r="D176" s="16" t="s">
        <v>70</v>
      </c>
      <c r="E176" s="41">
        <v>46184.521689814814</v>
      </c>
      <c r="F176" s="22"/>
    </row>
    <row r="177" spans="2:6" ht="31.8" thickBot="1" x14ac:dyDescent="0.35">
      <c r="B177" s="16" t="s">
        <v>97</v>
      </c>
      <c r="C177" s="16" t="s">
        <v>116</v>
      </c>
      <c r="D177" s="16" t="s">
        <v>71</v>
      </c>
      <c r="E177" s="41">
        <v>46184.552384259259</v>
      </c>
      <c r="F177" s="22"/>
    </row>
    <row r="178" spans="2:6" ht="31.8" thickBot="1" x14ac:dyDescent="0.35">
      <c r="B178" s="16" t="s">
        <v>97</v>
      </c>
      <c r="C178" s="16" t="s">
        <v>117</v>
      </c>
      <c r="D178" s="16" t="s">
        <v>64</v>
      </c>
      <c r="E178" s="41">
        <v>46181.303136574075</v>
      </c>
      <c r="F178" s="22"/>
    </row>
    <row r="179" spans="2:6" ht="31.8" thickBot="1" x14ac:dyDescent="0.35">
      <c r="B179" s="16" t="s">
        <v>97</v>
      </c>
      <c r="C179" s="16" t="s">
        <v>117</v>
      </c>
      <c r="D179" s="16" t="s">
        <v>67</v>
      </c>
      <c r="E179" s="41">
        <v>46181.35</v>
      </c>
      <c r="F179" s="22"/>
    </row>
    <row r="180" spans="2:6" ht="31.8" thickBot="1" x14ac:dyDescent="0.35">
      <c r="B180" s="16" t="s">
        <v>97</v>
      </c>
      <c r="C180" s="16" t="s">
        <v>117</v>
      </c>
      <c r="D180" s="16" t="s">
        <v>68</v>
      </c>
      <c r="E180" s="41">
        <v>46183.211053240739</v>
      </c>
      <c r="F180" s="22"/>
    </row>
    <row r="181" spans="2:6" ht="16.2" thickBot="1" x14ac:dyDescent="0.35">
      <c r="B181" s="16" t="s">
        <v>97</v>
      </c>
      <c r="C181" s="16" t="s">
        <v>117</v>
      </c>
      <c r="D181" s="16" t="s">
        <v>69</v>
      </c>
      <c r="E181" s="52">
        <v>46183.571342592593</v>
      </c>
      <c r="F181" s="22"/>
    </row>
    <row r="182" spans="2:6" ht="31.8" thickBot="1" x14ac:dyDescent="0.35">
      <c r="B182" s="16" t="s">
        <v>97</v>
      </c>
      <c r="C182" s="16" t="s">
        <v>117</v>
      </c>
      <c r="D182" s="16" t="s">
        <v>70</v>
      </c>
      <c r="E182" s="41">
        <v>46184.592847222222</v>
      </c>
      <c r="F182" s="22"/>
    </row>
    <row r="183" spans="2:6" ht="31.8" thickBot="1" x14ac:dyDescent="0.35">
      <c r="B183" s="16" t="s">
        <v>97</v>
      </c>
      <c r="C183" s="16" t="s">
        <v>117</v>
      </c>
      <c r="D183" s="16" t="s">
        <v>71</v>
      </c>
      <c r="E183" s="41">
        <v>46184.661724537036</v>
      </c>
      <c r="F183" s="22"/>
    </row>
    <row r="184" spans="2:6" ht="31.8" thickBot="1" x14ac:dyDescent="0.35">
      <c r="B184" s="16" t="s">
        <v>97</v>
      </c>
      <c r="C184" s="16" t="s">
        <v>118</v>
      </c>
      <c r="D184" s="16" t="s">
        <v>64</v>
      </c>
      <c r="E184" s="41">
        <v>46181.303136574075</v>
      </c>
      <c r="F184" s="22"/>
    </row>
    <row r="185" spans="2:6" ht="31.8" thickBot="1" x14ac:dyDescent="0.35">
      <c r="B185" s="16" t="s">
        <v>97</v>
      </c>
      <c r="C185" s="16" t="s">
        <v>118</v>
      </c>
      <c r="D185" s="16" t="s">
        <v>67</v>
      </c>
      <c r="E185" s="41">
        <v>46181.35</v>
      </c>
      <c r="F185" s="22"/>
    </row>
    <row r="186" spans="2:6" ht="31.8" thickBot="1" x14ac:dyDescent="0.35">
      <c r="B186" s="16" t="s">
        <v>97</v>
      </c>
      <c r="C186" s="16" t="s">
        <v>118</v>
      </c>
      <c r="D186" s="16" t="s">
        <v>68</v>
      </c>
      <c r="E186" s="41">
        <v>46183.211053240739</v>
      </c>
      <c r="F186" s="22"/>
    </row>
    <row r="187" spans="2:6" ht="16.2" thickBot="1" x14ac:dyDescent="0.35">
      <c r="B187" s="16" t="s">
        <v>97</v>
      </c>
      <c r="C187" s="16" t="s">
        <v>118</v>
      </c>
      <c r="D187" s="16" t="s">
        <v>69</v>
      </c>
      <c r="E187" s="41">
        <v>46183.566550925927</v>
      </c>
      <c r="F187" s="22"/>
    </row>
    <row r="188" spans="2:6" ht="31.8" thickBot="1" x14ac:dyDescent="0.35">
      <c r="B188" s="16" t="s">
        <v>97</v>
      </c>
      <c r="C188" s="16" t="s">
        <v>118</v>
      </c>
      <c r="D188" s="16" t="s">
        <v>70</v>
      </c>
      <c r="E188" s="52">
        <v>46184.585474537038</v>
      </c>
      <c r="F188" s="22"/>
    </row>
    <row r="189" spans="2:6" ht="31.8" thickBot="1" x14ac:dyDescent="0.35">
      <c r="B189" s="16" t="s">
        <v>97</v>
      </c>
      <c r="C189" s="16" t="s">
        <v>118</v>
      </c>
      <c r="D189" s="16" t="s">
        <v>71</v>
      </c>
      <c r="E189" s="41">
        <v>46184.626782407409</v>
      </c>
      <c r="F189" s="22"/>
    </row>
    <row r="190" spans="2:6" ht="31.8" thickBot="1" x14ac:dyDescent="0.35">
      <c r="B190" s="16" t="s">
        <v>97</v>
      </c>
      <c r="C190" s="16" t="s">
        <v>119</v>
      </c>
      <c r="D190" s="16" t="s">
        <v>64</v>
      </c>
      <c r="E190" s="41">
        <v>46181.303136574075</v>
      </c>
      <c r="F190" s="22"/>
    </row>
    <row r="191" spans="2:6" ht="31.8" thickBot="1" x14ac:dyDescent="0.35">
      <c r="B191" s="16" t="s">
        <v>97</v>
      </c>
      <c r="C191" s="16" t="s">
        <v>119</v>
      </c>
      <c r="D191" s="16" t="s">
        <v>67</v>
      </c>
      <c r="E191" s="41">
        <v>46181.35</v>
      </c>
      <c r="F191" s="22"/>
    </row>
    <row r="192" spans="2:6" ht="31.8" thickBot="1" x14ac:dyDescent="0.35">
      <c r="B192" s="16" t="s">
        <v>97</v>
      </c>
      <c r="C192" s="16" t="s">
        <v>119</v>
      </c>
      <c r="D192" s="16" t="s">
        <v>68</v>
      </c>
      <c r="E192" s="41">
        <v>46183.211053240739</v>
      </c>
      <c r="F192" s="22"/>
    </row>
    <row r="193" spans="2:6" ht="16.2" thickBot="1" x14ac:dyDescent="0.35">
      <c r="B193" s="16" t="s">
        <v>97</v>
      </c>
      <c r="C193" s="16" t="s">
        <v>119</v>
      </c>
      <c r="D193" s="16" t="s">
        <v>69</v>
      </c>
      <c r="E193" s="41">
        <v>46183.934479166666</v>
      </c>
      <c r="F193" s="22"/>
    </row>
    <row r="194" spans="2:6" ht="31.8" thickBot="1" x14ac:dyDescent="0.35">
      <c r="B194" s="16" t="s">
        <v>97</v>
      </c>
      <c r="C194" s="16" t="s">
        <v>119</v>
      </c>
      <c r="D194" s="16" t="s">
        <v>70</v>
      </c>
      <c r="E194" s="41">
        <v>46184.462500000001</v>
      </c>
      <c r="F194" s="22"/>
    </row>
    <row r="195" spans="2:6" ht="31.8" thickBot="1" x14ac:dyDescent="0.35">
      <c r="B195" s="16" t="s">
        <v>97</v>
      </c>
      <c r="C195" s="16" t="s">
        <v>119</v>
      </c>
      <c r="D195" s="16" t="s">
        <v>71</v>
      </c>
      <c r="E195" s="41">
        <v>46184.583958333336</v>
      </c>
      <c r="F195" s="22"/>
    </row>
    <row r="196" spans="2:6" ht="16.2" thickBot="1" x14ac:dyDescent="0.35">
      <c r="B196" s="16" t="s">
        <v>97</v>
      </c>
      <c r="C196" s="16" t="s">
        <v>119</v>
      </c>
      <c r="D196" s="16" t="s">
        <v>103</v>
      </c>
      <c r="E196" s="41">
        <v>46182.889606481483</v>
      </c>
      <c r="F196" s="22"/>
    </row>
    <row r="197" spans="2:6" ht="31.8" thickBot="1" x14ac:dyDescent="0.35">
      <c r="B197" s="16" t="s">
        <v>97</v>
      </c>
      <c r="C197" s="16" t="s">
        <v>120</v>
      </c>
      <c r="D197" s="16" t="s">
        <v>64</v>
      </c>
      <c r="E197" s="41">
        <v>46181.303136574075</v>
      </c>
      <c r="F197" s="22"/>
    </row>
    <row r="198" spans="2:6" ht="31.8" thickBot="1" x14ac:dyDescent="0.35">
      <c r="B198" s="16" t="s">
        <v>97</v>
      </c>
      <c r="C198" s="16" t="s">
        <v>120</v>
      </c>
      <c r="D198" s="16" t="s">
        <v>67</v>
      </c>
      <c r="E198" s="41">
        <v>46181.833935185183</v>
      </c>
      <c r="F198" s="22"/>
    </row>
    <row r="199" spans="2:6" ht="31.8" thickBot="1" x14ac:dyDescent="0.35">
      <c r="B199" s="16" t="s">
        <v>97</v>
      </c>
      <c r="C199" s="16" t="s">
        <v>120</v>
      </c>
      <c r="D199" s="16" t="s">
        <v>68</v>
      </c>
      <c r="E199" s="41">
        <v>46183.211053240739</v>
      </c>
      <c r="F199" s="22"/>
    </row>
    <row r="200" spans="2:6" ht="16.2" thickBot="1" x14ac:dyDescent="0.35">
      <c r="B200" s="16" t="s">
        <v>97</v>
      </c>
      <c r="C200" s="16" t="s">
        <v>120</v>
      </c>
      <c r="D200" s="16" t="s">
        <v>69</v>
      </c>
      <c r="E200" s="41">
        <v>46184.161400462966</v>
      </c>
      <c r="F200" s="22"/>
    </row>
    <row r="201" spans="2:6" ht="31.8" thickBot="1" x14ac:dyDescent="0.35">
      <c r="B201" s="16" t="s">
        <v>97</v>
      </c>
      <c r="C201" s="16" t="s">
        <v>120</v>
      </c>
      <c r="D201" s="16" t="s">
        <v>70</v>
      </c>
      <c r="E201" s="41">
        <v>46184.41033564815</v>
      </c>
      <c r="F201" s="22"/>
    </row>
    <row r="202" spans="2:6" ht="31.8" thickBot="1" x14ac:dyDescent="0.35">
      <c r="B202" s="16" t="s">
        <v>97</v>
      </c>
      <c r="C202" s="16" t="s">
        <v>120</v>
      </c>
      <c r="D202" s="16" t="s">
        <v>71</v>
      </c>
      <c r="E202" s="41">
        <v>46184.585949074077</v>
      </c>
      <c r="F202" s="22"/>
    </row>
    <row r="203" spans="2:6" ht="31.8" thickBot="1" x14ac:dyDescent="0.35">
      <c r="B203" s="16" t="s">
        <v>97</v>
      </c>
      <c r="C203" s="16" t="s">
        <v>121</v>
      </c>
      <c r="D203" s="16" t="s">
        <v>64</v>
      </c>
      <c r="E203" s="41">
        <v>46181.303495370368</v>
      </c>
      <c r="F203" s="22"/>
    </row>
    <row r="204" spans="2:6" ht="31.8" thickBot="1" x14ac:dyDescent="0.35">
      <c r="B204" s="16" t="s">
        <v>97</v>
      </c>
      <c r="C204" s="16" t="s">
        <v>121</v>
      </c>
      <c r="D204" s="16" t="s">
        <v>67</v>
      </c>
      <c r="E204" s="41">
        <v>46181.834085648145</v>
      </c>
      <c r="F204" s="22"/>
    </row>
    <row r="205" spans="2:6" ht="31.8" thickBot="1" x14ac:dyDescent="0.35">
      <c r="B205" s="16" t="s">
        <v>97</v>
      </c>
      <c r="C205" s="16" t="s">
        <v>121</v>
      </c>
      <c r="D205" s="16" t="s">
        <v>68</v>
      </c>
      <c r="E205" s="41">
        <v>46183.211064814815</v>
      </c>
      <c r="F205" s="22"/>
    </row>
    <row r="206" spans="2:6" ht="16.2" thickBot="1" x14ac:dyDescent="0.35">
      <c r="B206" s="16" t="s">
        <v>97</v>
      </c>
      <c r="C206" s="16" t="s">
        <v>121</v>
      </c>
      <c r="D206" s="16" t="s">
        <v>69</v>
      </c>
      <c r="E206" s="41">
        <v>46183.933310185188</v>
      </c>
      <c r="F206" s="22"/>
    </row>
    <row r="207" spans="2:6" ht="31.8" thickBot="1" x14ac:dyDescent="0.35">
      <c r="B207" s="16" t="s">
        <v>97</v>
      </c>
      <c r="C207" s="16" t="s">
        <v>121</v>
      </c>
      <c r="D207" s="16" t="s">
        <v>70</v>
      </c>
      <c r="E207" s="41">
        <v>46184.497453703705</v>
      </c>
      <c r="F207" s="22"/>
    </row>
    <row r="208" spans="2:6" ht="31.8" thickBot="1" x14ac:dyDescent="0.35">
      <c r="B208" s="16" t="s">
        <v>97</v>
      </c>
      <c r="C208" s="16" t="s">
        <v>121</v>
      </c>
      <c r="D208" s="16" t="s">
        <v>71</v>
      </c>
      <c r="E208" s="41">
        <v>46184.556805555556</v>
      </c>
      <c r="F208" s="22"/>
    </row>
    <row r="209" spans="2:6" ht="31.8" thickBot="1" x14ac:dyDescent="0.35">
      <c r="B209" s="16" t="s">
        <v>97</v>
      </c>
      <c r="C209" s="16" t="s">
        <v>122</v>
      </c>
      <c r="D209" s="16" t="s">
        <v>64</v>
      </c>
      <c r="E209" s="41">
        <v>46181.303148148145</v>
      </c>
      <c r="F209" s="22"/>
    </row>
    <row r="210" spans="2:6" ht="31.8" thickBot="1" x14ac:dyDescent="0.35">
      <c r="B210" s="16" t="s">
        <v>97</v>
      </c>
      <c r="C210" s="16" t="s">
        <v>122</v>
      </c>
      <c r="D210" s="16" t="s">
        <v>67</v>
      </c>
      <c r="E210" s="41">
        <v>46181.35</v>
      </c>
      <c r="F210" s="22"/>
    </row>
    <row r="211" spans="2:6" ht="31.8" thickBot="1" x14ac:dyDescent="0.35">
      <c r="B211" s="16" t="s">
        <v>97</v>
      </c>
      <c r="C211" s="16" t="s">
        <v>122</v>
      </c>
      <c r="D211" s="16" t="s">
        <v>68</v>
      </c>
      <c r="E211" s="41">
        <v>46183.211053240739</v>
      </c>
      <c r="F211" s="22"/>
    </row>
    <row r="212" spans="2:6" ht="16.2" thickBot="1" x14ac:dyDescent="0.35">
      <c r="B212" s="16" t="s">
        <v>97</v>
      </c>
      <c r="C212" s="16" t="s">
        <v>122</v>
      </c>
      <c r="D212" s="16" t="s">
        <v>69</v>
      </c>
      <c r="E212" s="52">
        <v>46183.930960648147</v>
      </c>
      <c r="F212" s="22"/>
    </row>
    <row r="213" spans="2:6" ht="31.8" thickBot="1" x14ac:dyDescent="0.35">
      <c r="B213" s="16" t="s">
        <v>97</v>
      </c>
      <c r="C213" s="16" t="s">
        <v>122</v>
      </c>
      <c r="D213" s="16" t="s">
        <v>70</v>
      </c>
      <c r="E213" s="41">
        <v>46184.497800925928</v>
      </c>
      <c r="F213" s="22"/>
    </row>
    <row r="214" spans="2:6" ht="31.8" thickBot="1" x14ac:dyDescent="0.35">
      <c r="B214" s="16" t="s">
        <v>97</v>
      </c>
      <c r="C214" s="16" t="s">
        <v>122</v>
      </c>
      <c r="D214" s="16" t="s">
        <v>71</v>
      </c>
      <c r="E214" s="41">
        <v>46184.59270833333</v>
      </c>
      <c r="F214" s="22"/>
    </row>
    <row r="215" spans="2:6" ht="16.2" thickBot="1" x14ac:dyDescent="0.35">
      <c r="B215" s="16" t="s">
        <v>97</v>
      </c>
      <c r="C215" s="16" t="s">
        <v>122</v>
      </c>
      <c r="D215" s="16" t="s">
        <v>103</v>
      </c>
      <c r="E215" s="41">
        <v>46182.889722222222</v>
      </c>
      <c r="F215" s="22"/>
    </row>
    <row r="216" spans="2:6" ht="31.8" thickBot="1" x14ac:dyDescent="0.35">
      <c r="B216" s="16" t="s">
        <v>97</v>
      </c>
      <c r="C216" s="16" t="s">
        <v>123</v>
      </c>
      <c r="D216" s="16" t="s">
        <v>64</v>
      </c>
      <c r="E216" s="41" t="s">
        <v>65</v>
      </c>
      <c r="F216" s="22" t="s">
        <v>124</v>
      </c>
    </row>
    <row r="217" spans="2:6" ht="31.8" thickBot="1" x14ac:dyDescent="0.35">
      <c r="B217" s="16" t="s">
        <v>97</v>
      </c>
      <c r="C217" s="16" t="s">
        <v>123</v>
      </c>
      <c r="D217" s="16" t="s">
        <v>67</v>
      </c>
      <c r="E217" s="41">
        <v>46182.334722222222</v>
      </c>
      <c r="F217" s="22"/>
    </row>
    <row r="218" spans="2:6" ht="31.8" thickBot="1" x14ac:dyDescent="0.35">
      <c r="B218" s="16" t="s">
        <v>97</v>
      </c>
      <c r="C218" s="16" t="s">
        <v>123</v>
      </c>
      <c r="D218" s="16" t="s">
        <v>68</v>
      </c>
      <c r="E218" s="41">
        <v>46183.826597222222</v>
      </c>
      <c r="F218" s="22"/>
    </row>
    <row r="219" spans="2:6" ht="16.2" thickBot="1" x14ac:dyDescent="0.35">
      <c r="B219" s="16" t="s">
        <v>97</v>
      </c>
      <c r="C219" s="16" t="s">
        <v>123</v>
      </c>
      <c r="D219" s="16" t="s">
        <v>69</v>
      </c>
      <c r="E219" s="41">
        <v>46184.15625</v>
      </c>
      <c r="F219" s="22"/>
    </row>
    <row r="220" spans="2:6" ht="31.8" thickBot="1" x14ac:dyDescent="0.35">
      <c r="B220" s="16" t="s">
        <v>97</v>
      </c>
      <c r="C220" s="16" t="s">
        <v>123</v>
      </c>
      <c r="D220" s="16" t="s">
        <v>70</v>
      </c>
      <c r="E220" s="41">
        <v>46184.41033564815</v>
      </c>
      <c r="F220" s="22"/>
    </row>
    <row r="221" spans="2:6" ht="31.8" thickBot="1" x14ac:dyDescent="0.35">
      <c r="B221" s="16" t="s">
        <v>97</v>
      </c>
      <c r="C221" s="16" t="s">
        <v>123</v>
      </c>
      <c r="D221" s="16" t="s">
        <v>71</v>
      </c>
      <c r="E221" s="41">
        <v>46184.525520833333</v>
      </c>
      <c r="F221" s="22"/>
    </row>
    <row r="222" spans="2:6" ht="31.8" thickBot="1" x14ac:dyDescent="0.35">
      <c r="B222" s="16" t="s">
        <v>97</v>
      </c>
      <c r="C222" s="16" t="s">
        <v>125</v>
      </c>
      <c r="D222" s="16" t="s">
        <v>64</v>
      </c>
      <c r="E222" s="41">
        <v>46181.303148148145</v>
      </c>
      <c r="F222" s="22"/>
    </row>
    <row r="223" spans="2:6" ht="31.8" thickBot="1" x14ac:dyDescent="0.35">
      <c r="B223" s="16" t="s">
        <v>97</v>
      </c>
      <c r="C223" s="16" t="s">
        <v>125</v>
      </c>
      <c r="D223" s="16" t="s">
        <v>67</v>
      </c>
      <c r="E223" s="41">
        <v>46182.334722222222</v>
      </c>
      <c r="F223" s="22"/>
    </row>
    <row r="224" spans="2:6" ht="31.8" thickBot="1" x14ac:dyDescent="0.35">
      <c r="B224" s="16" t="s">
        <v>97</v>
      </c>
      <c r="C224" s="16" t="s">
        <v>125</v>
      </c>
      <c r="D224" s="16" t="s">
        <v>68</v>
      </c>
      <c r="E224" s="41">
        <v>46183.826597222222</v>
      </c>
      <c r="F224" s="22"/>
    </row>
    <row r="225" spans="2:6" ht="16.2" thickBot="1" x14ac:dyDescent="0.35">
      <c r="B225" s="16" t="s">
        <v>97</v>
      </c>
      <c r="C225" s="16" t="s">
        <v>125</v>
      </c>
      <c r="D225" s="16" t="s">
        <v>69</v>
      </c>
      <c r="E225" s="41">
        <v>46184.158136574071</v>
      </c>
      <c r="F225" s="22"/>
    </row>
    <row r="226" spans="2:6" ht="31.8" thickBot="1" x14ac:dyDescent="0.35">
      <c r="B226" s="16" t="s">
        <v>97</v>
      </c>
      <c r="C226" s="16" t="s">
        <v>125</v>
      </c>
      <c r="D226" s="16" t="s">
        <v>70</v>
      </c>
      <c r="E226" s="41">
        <v>46184.41033564815</v>
      </c>
      <c r="F226" s="22"/>
    </row>
    <row r="227" spans="2:6" ht="31.8" thickBot="1" x14ac:dyDescent="0.35">
      <c r="B227" s="16" t="s">
        <v>97</v>
      </c>
      <c r="C227" s="16" t="s">
        <v>125</v>
      </c>
      <c r="D227" s="16" t="s">
        <v>71</v>
      </c>
      <c r="E227" s="41">
        <v>46184.594918981478</v>
      </c>
      <c r="F227" s="22"/>
    </row>
    <row r="228" spans="2:6" ht="31.8" thickBot="1" x14ac:dyDescent="0.35">
      <c r="B228" s="16" t="s">
        <v>97</v>
      </c>
      <c r="C228" s="16" t="s">
        <v>126</v>
      </c>
      <c r="D228" s="16" t="s">
        <v>64</v>
      </c>
      <c r="E228" s="41" t="s">
        <v>65</v>
      </c>
      <c r="F228" s="22" t="s">
        <v>124</v>
      </c>
    </row>
    <row r="229" spans="2:6" ht="31.8" thickBot="1" x14ac:dyDescent="0.35">
      <c r="B229" s="16" t="s">
        <v>97</v>
      </c>
      <c r="C229" s="16" t="s">
        <v>126</v>
      </c>
      <c r="D229" s="16" t="s">
        <v>67</v>
      </c>
      <c r="E229" s="41">
        <v>46181.834340277775</v>
      </c>
      <c r="F229" s="22"/>
    </row>
    <row r="230" spans="2:6" ht="31.8" thickBot="1" x14ac:dyDescent="0.35">
      <c r="B230" s="16" t="s">
        <v>97</v>
      </c>
      <c r="C230" s="16" t="s">
        <v>126</v>
      </c>
      <c r="D230" s="16" t="s">
        <v>68</v>
      </c>
      <c r="E230" s="52">
        <v>46183.212442129632</v>
      </c>
      <c r="F230" s="22"/>
    </row>
    <row r="231" spans="2:6" ht="31.8" thickBot="1" x14ac:dyDescent="0.35">
      <c r="B231" s="16" t="s">
        <v>97</v>
      </c>
      <c r="C231" s="16" t="s">
        <v>127</v>
      </c>
      <c r="D231" s="16" t="s">
        <v>64</v>
      </c>
      <c r="E231" s="41" t="s">
        <v>65</v>
      </c>
      <c r="F231" s="22" t="s">
        <v>124</v>
      </c>
    </row>
    <row r="232" spans="2:6" ht="31.8" thickBot="1" x14ac:dyDescent="0.35">
      <c r="B232" s="16" t="s">
        <v>97</v>
      </c>
      <c r="C232" s="16" t="s">
        <v>127</v>
      </c>
      <c r="D232" s="16" t="s">
        <v>67</v>
      </c>
      <c r="E232" s="41">
        <v>46182.334768518522</v>
      </c>
      <c r="F232" s="22"/>
    </row>
    <row r="233" spans="2:6" ht="31.8" thickBot="1" x14ac:dyDescent="0.35">
      <c r="B233" s="16" t="s">
        <v>97</v>
      </c>
      <c r="C233" s="16" t="s">
        <v>127</v>
      </c>
      <c r="D233" s="16" t="s">
        <v>68</v>
      </c>
      <c r="E233" s="41">
        <v>46183.826608796298</v>
      </c>
      <c r="F233" s="22"/>
    </row>
    <row r="234" spans="2:6" ht="16.2" thickBot="1" x14ac:dyDescent="0.35">
      <c r="B234" s="16" t="s">
        <v>97</v>
      </c>
      <c r="C234" s="16" t="s">
        <v>127</v>
      </c>
      <c r="D234" s="16" t="s">
        <v>69</v>
      </c>
      <c r="E234" s="41">
        <v>46184.141736111109</v>
      </c>
      <c r="F234" s="22"/>
    </row>
    <row r="235" spans="2:6" ht="31.8" thickBot="1" x14ac:dyDescent="0.35">
      <c r="B235" s="16" t="s">
        <v>97</v>
      </c>
      <c r="C235" s="16" t="s">
        <v>127</v>
      </c>
      <c r="D235" s="16" t="s">
        <v>70</v>
      </c>
      <c r="E235" s="41">
        <v>46184.399861111109</v>
      </c>
      <c r="F235" s="22"/>
    </row>
    <row r="236" spans="2:6" ht="31.8" thickBot="1" x14ac:dyDescent="0.35">
      <c r="B236" s="16" t="s">
        <v>97</v>
      </c>
      <c r="C236" s="16" t="s">
        <v>127</v>
      </c>
      <c r="D236" s="16" t="s">
        <v>71</v>
      </c>
      <c r="E236" s="52">
        <v>46184.483101851853</v>
      </c>
      <c r="F236" s="22"/>
    </row>
    <row r="237" spans="2:6" ht="31.8" thickBot="1" x14ac:dyDescent="0.35">
      <c r="B237" s="16" t="s">
        <v>97</v>
      </c>
      <c r="C237" s="16" t="s">
        <v>128</v>
      </c>
      <c r="D237" s="16" t="s">
        <v>64</v>
      </c>
      <c r="E237" s="41">
        <v>46181.303136574075</v>
      </c>
      <c r="F237" s="22"/>
    </row>
    <row r="238" spans="2:6" ht="31.8" thickBot="1" x14ac:dyDescent="0.35">
      <c r="B238" s="16" t="s">
        <v>97</v>
      </c>
      <c r="C238" s="16" t="s">
        <v>128</v>
      </c>
      <c r="D238" s="16" t="s">
        <v>67</v>
      </c>
      <c r="E238" s="41">
        <v>46182.334722222222</v>
      </c>
      <c r="F238" s="22"/>
    </row>
    <row r="239" spans="2:6" ht="31.8" thickBot="1" x14ac:dyDescent="0.35">
      <c r="B239" s="16" t="s">
        <v>97</v>
      </c>
      <c r="C239" s="16" t="s">
        <v>128</v>
      </c>
      <c r="D239" s="16" t="s">
        <v>68</v>
      </c>
      <c r="E239" s="41">
        <v>46183.826597222222</v>
      </c>
      <c r="F239" s="22"/>
    </row>
    <row r="240" spans="2:6" ht="47.4" thickBot="1" x14ac:dyDescent="0.35">
      <c r="B240" s="16" t="s">
        <v>97</v>
      </c>
      <c r="C240" s="16" t="s">
        <v>129</v>
      </c>
      <c r="D240" s="16" t="s">
        <v>64</v>
      </c>
      <c r="E240" s="41" t="s">
        <v>65</v>
      </c>
      <c r="F240" s="22" t="s">
        <v>130</v>
      </c>
    </row>
    <row r="241" spans="2:6" ht="31.8" thickBot="1" x14ac:dyDescent="0.35">
      <c r="B241" s="16" t="s">
        <v>97</v>
      </c>
      <c r="C241" s="16" t="s">
        <v>129</v>
      </c>
      <c r="D241" s="16" t="s">
        <v>67</v>
      </c>
      <c r="E241" s="41">
        <v>46182.62909722222</v>
      </c>
      <c r="F241" s="22"/>
    </row>
    <row r="242" spans="2:6" ht="31.8" thickBot="1" x14ac:dyDescent="0.35">
      <c r="B242" s="16" t="s">
        <v>97</v>
      </c>
      <c r="C242" s="16" t="s">
        <v>129</v>
      </c>
      <c r="D242" s="16" t="s">
        <v>68</v>
      </c>
      <c r="E242" s="52">
        <v>46183.787974537037</v>
      </c>
      <c r="F242" s="22"/>
    </row>
    <row r="243" spans="2:6" ht="31.8" thickBot="1" x14ac:dyDescent="0.35">
      <c r="B243" s="16" t="s">
        <v>97</v>
      </c>
      <c r="C243" s="16" t="s">
        <v>131</v>
      </c>
      <c r="D243" s="16" t="s">
        <v>64</v>
      </c>
      <c r="E243" s="41">
        <v>46181.303136574075</v>
      </c>
      <c r="F243" s="22"/>
    </row>
    <row r="244" spans="2:6" ht="31.8" thickBot="1" x14ac:dyDescent="0.35">
      <c r="B244" s="16" t="s">
        <v>97</v>
      </c>
      <c r="C244" s="16" t="s">
        <v>131</v>
      </c>
      <c r="D244" s="16" t="s">
        <v>67</v>
      </c>
      <c r="E244" s="41">
        <v>46181.35</v>
      </c>
      <c r="F244" s="22"/>
    </row>
    <row r="245" spans="2:6" ht="31.8" thickBot="1" x14ac:dyDescent="0.35">
      <c r="B245" s="16" t="s">
        <v>97</v>
      </c>
      <c r="C245" s="16" t="s">
        <v>131</v>
      </c>
      <c r="D245" s="16" t="s">
        <v>68</v>
      </c>
      <c r="E245" s="41">
        <v>46183.211053240739</v>
      </c>
      <c r="F245" s="22"/>
    </row>
  </sheetData>
  <autoFilter ref="A4:L245" xr:uid="{63501B83-2A71-4DCB-891A-6F398DB281AC}"/>
  <mergeCells count="1">
    <mergeCell ref="B3:F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D715-CF4F-4123-92F8-29517A5F35F0}">
  <dimension ref="A1:K9"/>
  <sheetViews>
    <sheetView zoomScaleNormal="100" workbookViewId="0">
      <selection activeCell="A2" sqref="A2"/>
    </sheetView>
  </sheetViews>
  <sheetFormatPr defaultRowHeight="14.4" x14ac:dyDescent="0.3"/>
  <cols>
    <col min="2" max="2" width="17.44140625" customWidth="1"/>
    <col min="3" max="3" width="18" customWidth="1"/>
    <col min="4" max="4" width="19.44140625" customWidth="1"/>
    <col min="5" max="5" width="16.5546875" customWidth="1"/>
    <col min="6" max="6" width="25.5546875" customWidth="1"/>
    <col min="7" max="7" width="25" customWidth="1"/>
  </cols>
  <sheetData>
    <row r="1" spans="1:11" s="3" customFormat="1" ht="42" customHeight="1" x14ac:dyDescent="0.3">
      <c r="A1" s="1" t="e" vm="1">
        <v>#VALUE!</v>
      </c>
      <c r="B1" s="1"/>
      <c r="C1" s="2"/>
      <c r="D1" s="2"/>
      <c r="E1" s="2"/>
      <c r="F1" s="2"/>
      <c r="G1" s="2"/>
      <c r="H1" s="2"/>
      <c r="I1" s="2"/>
      <c r="J1" s="2"/>
      <c r="K1" s="2"/>
    </row>
    <row r="3" spans="1:11" ht="16.2" thickBot="1" x14ac:dyDescent="0.35">
      <c r="B3" s="77" t="s">
        <v>132</v>
      </c>
      <c r="C3" s="77"/>
      <c r="D3" s="77"/>
      <c r="E3" s="77"/>
      <c r="F3" s="77"/>
      <c r="G3" s="77"/>
    </row>
    <row r="4" spans="1:11" ht="49.8" thickBot="1" x14ac:dyDescent="0.35">
      <c r="B4" s="8" t="s">
        <v>133</v>
      </c>
      <c r="C4" s="8" t="s">
        <v>134</v>
      </c>
      <c r="D4" s="8" t="s">
        <v>135</v>
      </c>
      <c r="E4" s="8" t="s">
        <v>136</v>
      </c>
      <c r="F4" s="8" t="s">
        <v>137</v>
      </c>
      <c r="G4" s="8" t="s">
        <v>138</v>
      </c>
    </row>
    <row r="5" spans="1:11" ht="19.2" thickBot="1" x14ac:dyDescent="0.35">
      <c r="B5" s="11" t="s">
        <v>139</v>
      </c>
      <c r="C5" s="11">
        <v>263</v>
      </c>
      <c r="D5" s="11">
        <v>263</v>
      </c>
      <c r="E5" s="11" t="s">
        <v>140</v>
      </c>
      <c r="F5" s="16" t="s">
        <v>141</v>
      </c>
      <c r="G5" s="11">
        <v>263</v>
      </c>
    </row>
    <row r="6" spans="1:11" ht="16.2" thickBot="1" x14ac:dyDescent="0.35">
      <c r="B6" s="16" t="s">
        <v>142</v>
      </c>
      <c r="C6" s="11">
        <v>117</v>
      </c>
      <c r="D6" s="11">
        <v>116</v>
      </c>
      <c r="E6" s="11" t="s">
        <v>140</v>
      </c>
      <c r="F6" s="16" t="s">
        <v>141</v>
      </c>
      <c r="G6" s="11">
        <v>114</v>
      </c>
    </row>
    <row r="8" spans="1:11" x14ac:dyDescent="0.3">
      <c r="B8" s="17" t="s">
        <v>143</v>
      </c>
    </row>
    <row r="9" spans="1:11" x14ac:dyDescent="0.3">
      <c r="B9" s="17" t="s">
        <v>144</v>
      </c>
    </row>
  </sheetData>
  <mergeCells count="1">
    <mergeCell ref="B3:G3"/>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C4F45-F619-4AFE-BF4F-5902D2B05008}">
  <dimension ref="A1:L31"/>
  <sheetViews>
    <sheetView zoomScaleNormal="100" workbookViewId="0">
      <selection activeCell="A2" sqref="A2"/>
    </sheetView>
  </sheetViews>
  <sheetFormatPr defaultRowHeight="14.4" x14ac:dyDescent="0.3"/>
  <cols>
    <col min="1" max="1" width="8.5546875" customWidth="1"/>
    <col min="2" max="2" width="28.5546875" customWidth="1"/>
    <col min="3" max="3" width="38.44140625" customWidth="1"/>
    <col min="4" max="4" width="23" customWidth="1"/>
    <col min="5" max="5" width="42.5546875" customWidth="1"/>
  </cols>
  <sheetData>
    <row r="1" spans="1:12" s="3" customFormat="1" ht="42" customHeight="1" x14ac:dyDescent="0.3">
      <c r="A1" s="1" t="e" vm="1">
        <v>#VALUE!</v>
      </c>
      <c r="B1" s="1"/>
      <c r="C1" s="2"/>
      <c r="D1" s="2"/>
      <c r="E1" s="2"/>
      <c r="F1" s="2"/>
      <c r="G1" s="2"/>
      <c r="H1" s="2"/>
      <c r="I1" s="2"/>
      <c r="J1" s="2"/>
      <c r="K1" s="2"/>
      <c r="L1" s="2"/>
    </row>
    <row r="3" spans="1:12" ht="16.2" thickBot="1" x14ac:dyDescent="0.35">
      <c r="B3" s="77" t="s">
        <v>145</v>
      </c>
      <c r="C3" s="77"/>
      <c r="D3" s="77"/>
      <c r="E3" s="77"/>
    </row>
    <row r="4" spans="1:12" ht="31.8" thickBot="1" x14ac:dyDescent="0.35">
      <c r="B4" s="8" t="s">
        <v>146</v>
      </c>
      <c r="C4" s="8" t="s">
        <v>147</v>
      </c>
      <c r="D4" s="8" t="s">
        <v>148</v>
      </c>
      <c r="E4" s="8" t="s">
        <v>149</v>
      </c>
    </row>
    <row r="5" spans="1:12" ht="31.8" thickBot="1" x14ac:dyDescent="0.35">
      <c r="B5" s="80" t="s">
        <v>150</v>
      </c>
      <c r="C5" s="21" t="s">
        <v>151</v>
      </c>
      <c r="D5" s="11">
        <v>48</v>
      </c>
      <c r="E5" s="11" t="s">
        <v>152</v>
      </c>
    </row>
    <row r="6" spans="1:12" ht="31.8" thickBot="1" x14ac:dyDescent="0.35">
      <c r="B6" s="80"/>
      <c r="C6" s="21" t="s">
        <v>153</v>
      </c>
      <c r="D6" s="16">
        <v>0</v>
      </c>
      <c r="E6" s="16" t="s">
        <v>154</v>
      </c>
    </row>
    <row r="7" spans="1:12" ht="31.8" thickBot="1" x14ac:dyDescent="0.35">
      <c r="B7" s="80"/>
      <c r="C7" s="21" t="s">
        <v>155</v>
      </c>
      <c r="D7" s="16">
        <v>0</v>
      </c>
      <c r="E7" s="16" t="s">
        <v>156</v>
      </c>
    </row>
    <row r="8" spans="1:12" ht="31.8" thickBot="1" x14ac:dyDescent="0.35">
      <c r="B8" s="80"/>
      <c r="C8" s="21" t="s">
        <v>157</v>
      </c>
      <c r="D8" s="16">
        <v>0</v>
      </c>
      <c r="E8" s="16" t="s">
        <v>156</v>
      </c>
    </row>
    <row r="9" spans="1:12" ht="31.8" thickBot="1" x14ac:dyDescent="0.35">
      <c r="B9" s="80"/>
      <c r="C9" s="21" t="s">
        <v>158</v>
      </c>
      <c r="D9" s="11">
        <v>30</v>
      </c>
      <c r="E9" s="11" t="s">
        <v>159</v>
      </c>
    </row>
    <row r="10" spans="1:12" ht="31.8" thickBot="1" x14ac:dyDescent="0.35">
      <c r="B10" s="80"/>
      <c r="C10" s="21" t="s">
        <v>160</v>
      </c>
      <c r="D10" s="11">
        <v>5</v>
      </c>
      <c r="E10" s="11" t="s">
        <v>161</v>
      </c>
    </row>
    <row r="11" spans="1:12" ht="31.8" thickBot="1" x14ac:dyDescent="0.35">
      <c r="B11" s="80"/>
      <c r="C11" s="21" t="s">
        <v>162</v>
      </c>
      <c r="D11" s="11">
        <v>14</v>
      </c>
      <c r="E11" s="11" t="s">
        <v>163</v>
      </c>
    </row>
    <row r="12" spans="1:12" ht="47.4" thickBot="1" x14ac:dyDescent="0.35">
      <c r="B12" s="80"/>
      <c r="C12" s="21" t="s">
        <v>164</v>
      </c>
      <c r="D12" s="16">
        <v>0</v>
      </c>
      <c r="E12" s="11" t="s">
        <v>154</v>
      </c>
    </row>
    <row r="13" spans="1:12" ht="31.8" thickBot="1" x14ac:dyDescent="0.35">
      <c r="B13" s="80" t="s">
        <v>165</v>
      </c>
      <c r="C13" s="21" t="s">
        <v>166</v>
      </c>
      <c r="D13" s="11">
        <v>1</v>
      </c>
      <c r="E13" s="11" t="s">
        <v>167</v>
      </c>
    </row>
    <row r="14" spans="1:12" ht="31.8" thickBot="1" x14ac:dyDescent="0.35">
      <c r="B14" s="80"/>
      <c r="C14" s="21" t="s">
        <v>168</v>
      </c>
      <c r="D14" s="16">
        <v>0</v>
      </c>
      <c r="E14" s="11" t="s">
        <v>154</v>
      </c>
    </row>
    <row r="15" spans="1:12" ht="31.8" thickBot="1" x14ac:dyDescent="0.35">
      <c r="B15" s="80"/>
      <c r="C15" s="21" t="s">
        <v>169</v>
      </c>
      <c r="D15" s="16">
        <v>0</v>
      </c>
      <c r="E15" s="11" t="s">
        <v>154</v>
      </c>
    </row>
    <row r="16" spans="1:12" ht="31.8" thickBot="1" x14ac:dyDescent="0.35">
      <c r="B16" s="80"/>
      <c r="C16" s="21" t="s">
        <v>170</v>
      </c>
      <c r="D16" s="16">
        <v>0</v>
      </c>
      <c r="E16" s="11" t="s">
        <v>154</v>
      </c>
    </row>
    <row r="17" spans="2:5" ht="31.8" thickBot="1" x14ac:dyDescent="0.35">
      <c r="B17" s="80"/>
      <c r="C17" s="21" t="s">
        <v>171</v>
      </c>
      <c r="D17" s="11">
        <v>12</v>
      </c>
      <c r="E17" s="11" t="s">
        <v>159</v>
      </c>
    </row>
    <row r="18" spans="2:5" ht="31.8" thickBot="1" x14ac:dyDescent="0.35">
      <c r="B18" s="80"/>
      <c r="C18" s="21" t="s">
        <v>172</v>
      </c>
      <c r="D18" s="11">
        <v>5</v>
      </c>
      <c r="E18" s="11" t="s">
        <v>161</v>
      </c>
    </row>
    <row r="19" spans="2:5" ht="31.8" thickBot="1" x14ac:dyDescent="0.35">
      <c r="B19" s="80"/>
      <c r="C19" s="21" t="s">
        <v>173</v>
      </c>
      <c r="D19" s="16">
        <v>0</v>
      </c>
      <c r="E19" s="11" t="s">
        <v>154</v>
      </c>
    </row>
    <row r="20" spans="2:5" ht="47.4" thickBot="1" x14ac:dyDescent="0.35">
      <c r="B20" s="80"/>
      <c r="C20" s="21" t="s">
        <v>174</v>
      </c>
      <c r="D20" s="16">
        <v>0</v>
      </c>
      <c r="E20" s="11" t="s">
        <v>154</v>
      </c>
    </row>
    <row r="21" spans="2:5" ht="31.8" thickBot="1" x14ac:dyDescent="0.35">
      <c r="B21" s="80" t="s">
        <v>175</v>
      </c>
      <c r="C21" s="21" t="s">
        <v>176</v>
      </c>
      <c r="D21" s="11">
        <v>14</v>
      </c>
      <c r="E21" s="11" t="s">
        <v>177</v>
      </c>
    </row>
    <row r="22" spans="2:5" ht="31.8" thickBot="1" x14ac:dyDescent="0.35">
      <c r="B22" s="80"/>
      <c r="C22" s="21" t="s">
        <v>178</v>
      </c>
      <c r="D22" s="11">
        <v>11</v>
      </c>
      <c r="E22" s="11" t="s">
        <v>179</v>
      </c>
    </row>
    <row r="23" spans="2:5" ht="31.8" thickBot="1" x14ac:dyDescent="0.35">
      <c r="B23" s="80"/>
      <c r="C23" s="21" t="s">
        <v>180</v>
      </c>
      <c r="D23" s="11" t="s">
        <v>181</v>
      </c>
      <c r="E23" s="11" t="s">
        <v>182</v>
      </c>
    </row>
    <row r="24" spans="2:5" ht="31.8" thickBot="1" x14ac:dyDescent="0.35">
      <c r="B24" s="80"/>
      <c r="C24" s="21" t="s">
        <v>183</v>
      </c>
      <c r="D24" s="11">
        <v>83</v>
      </c>
      <c r="E24" s="11" t="s">
        <v>159</v>
      </c>
    </row>
    <row r="25" spans="2:5" ht="31.8" thickBot="1" x14ac:dyDescent="0.35">
      <c r="B25" s="80"/>
      <c r="C25" s="21" t="s">
        <v>184</v>
      </c>
      <c r="D25" s="11">
        <v>18</v>
      </c>
      <c r="E25" s="11" t="s">
        <v>161</v>
      </c>
    </row>
    <row r="26" spans="2:5" ht="31.8" thickBot="1" x14ac:dyDescent="0.35">
      <c r="B26" s="80"/>
      <c r="C26" s="21" t="s">
        <v>185</v>
      </c>
      <c r="D26" s="11">
        <v>15</v>
      </c>
      <c r="E26" s="11" t="s">
        <v>163</v>
      </c>
    </row>
    <row r="27" spans="2:5" ht="47.4" thickBot="1" x14ac:dyDescent="0.35">
      <c r="B27" s="80"/>
      <c r="C27" s="21" t="s">
        <v>186</v>
      </c>
      <c r="D27" s="11">
        <v>1</v>
      </c>
      <c r="E27" s="11" t="s">
        <v>187</v>
      </c>
    </row>
    <row r="28" spans="2:5" s="12" customFormat="1" ht="12" x14ac:dyDescent="0.25">
      <c r="B28" s="58" t="s">
        <v>188</v>
      </c>
    </row>
    <row r="29" spans="2:5" x14ac:dyDescent="0.3">
      <c r="B29" s="17"/>
    </row>
    <row r="30" spans="2:5" x14ac:dyDescent="0.3">
      <c r="B30" s="17" t="s">
        <v>189</v>
      </c>
    </row>
    <row r="31" spans="2:5" x14ac:dyDescent="0.3">
      <c r="B31" s="17" t="s">
        <v>190</v>
      </c>
    </row>
  </sheetData>
  <mergeCells count="4">
    <mergeCell ref="B21:B27"/>
    <mergeCell ref="B3:E3"/>
    <mergeCell ref="B5:B12"/>
    <mergeCell ref="B13:B20"/>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E3D11-92D0-4C42-9F46-F13EC7F5BB51}">
  <dimension ref="A1:K7"/>
  <sheetViews>
    <sheetView workbookViewId="0">
      <selection activeCell="A2" sqref="A2"/>
    </sheetView>
  </sheetViews>
  <sheetFormatPr defaultRowHeight="14.4" x14ac:dyDescent="0.3"/>
  <cols>
    <col min="2" max="3" width="28.5546875" customWidth="1"/>
    <col min="4" max="4" width="77.44140625" customWidth="1"/>
  </cols>
  <sheetData>
    <row r="1" spans="1:11" s="3" customFormat="1" ht="42" customHeight="1" x14ac:dyDescent="0.3">
      <c r="A1" s="1" t="e" vm="1">
        <v>#VALUE!</v>
      </c>
      <c r="B1" s="1"/>
      <c r="C1" s="2"/>
      <c r="D1" s="2"/>
      <c r="E1" s="2"/>
      <c r="F1" s="2"/>
      <c r="G1" s="2"/>
      <c r="H1" s="2"/>
      <c r="I1" s="2"/>
      <c r="J1" s="2"/>
      <c r="K1" s="2"/>
    </row>
    <row r="3" spans="1:11" ht="16.2" thickBot="1" x14ac:dyDescent="0.35">
      <c r="B3" s="81" t="s">
        <v>191</v>
      </c>
      <c r="C3" s="77"/>
      <c r="D3" s="77"/>
    </row>
    <row r="4" spans="1:11" ht="16.2" thickBot="1" x14ac:dyDescent="0.35">
      <c r="B4" s="8" t="s">
        <v>192</v>
      </c>
      <c r="C4" s="8" t="s">
        <v>193</v>
      </c>
      <c r="D4" s="8" t="s">
        <v>194</v>
      </c>
    </row>
    <row r="5" spans="1:11" ht="63" thickBot="1" x14ac:dyDescent="0.35">
      <c r="B5" s="11">
        <v>37</v>
      </c>
      <c r="C5" s="11">
        <v>0</v>
      </c>
      <c r="D5" s="24" t="s">
        <v>195</v>
      </c>
    </row>
    <row r="6" spans="1:11" ht="54" customHeight="1" thickBot="1" x14ac:dyDescent="0.35">
      <c r="B6" s="11">
        <v>11</v>
      </c>
      <c r="C6" s="11">
        <v>1</v>
      </c>
      <c r="D6" s="24" t="s">
        <v>196</v>
      </c>
    </row>
    <row r="7" spans="1:11" x14ac:dyDescent="0.3">
      <c r="B7" s="58" t="s">
        <v>197</v>
      </c>
    </row>
  </sheetData>
  <mergeCells count="1">
    <mergeCell ref="B3:D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38DA4-0E95-474C-8F8E-781EB3D2EAE0}">
  <dimension ref="A1:J7"/>
  <sheetViews>
    <sheetView workbookViewId="0">
      <selection activeCell="A2" sqref="A2"/>
    </sheetView>
  </sheetViews>
  <sheetFormatPr defaultRowHeight="14.4" x14ac:dyDescent="0.3"/>
  <cols>
    <col min="2" max="2" width="28.5546875" customWidth="1"/>
    <col min="3" max="3" width="92.109375" customWidth="1"/>
  </cols>
  <sheetData>
    <row r="1" spans="1:10" s="3" customFormat="1" ht="42" customHeight="1" x14ac:dyDescent="0.3">
      <c r="A1" s="1" t="e" vm="1">
        <v>#VALUE!</v>
      </c>
      <c r="B1" s="1"/>
      <c r="C1" s="2"/>
      <c r="D1" s="2"/>
      <c r="E1" s="2"/>
      <c r="F1" s="2"/>
      <c r="G1" s="2"/>
      <c r="H1" s="2"/>
      <c r="I1" s="2"/>
      <c r="J1" s="2"/>
    </row>
    <row r="3" spans="1:10" ht="16.2" thickBot="1" x14ac:dyDescent="0.35">
      <c r="A3" s="4"/>
      <c r="B3" s="81" t="s">
        <v>198</v>
      </c>
      <c r="C3" s="77"/>
    </row>
    <row r="4" spans="1:10" ht="16.2" thickBot="1" x14ac:dyDescent="0.35">
      <c r="A4" s="4"/>
      <c r="B4" s="8" t="s">
        <v>199</v>
      </c>
      <c r="C4" s="8" t="s">
        <v>194</v>
      </c>
    </row>
    <row r="5" spans="1:10" ht="31.8" thickBot="1" x14ac:dyDescent="0.35">
      <c r="A5" s="4"/>
      <c r="B5" s="11">
        <v>2</v>
      </c>
      <c r="C5" s="24" t="s">
        <v>200</v>
      </c>
    </row>
    <row r="6" spans="1:10" ht="31.8" thickBot="1" x14ac:dyDescent="0.35">
      <c r="A6" s="4"/>
      <c r="B6" s="11">
        <v>12</v>
      </c>
      <c r="C6" s="24" t="s">
        <v>201</v>
      </c>
    </row>
    <row r="7" spans="1:10" x14ac:dyDescent="0.3">
      <c r="B7" s="58" t="s">
        <v>202</v>
      </c>
    </row>
  </sheetData>
  <mergeCells count="1">
    <mergeCell ref="B3:C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C8F6-CB2F-4C62-9E1B-70A5C35A6588}">
  <dimension ref="A1:J6"/>
  <sheetViews>
    <sheetView workbookViewId="0">
      <selection activeCell="A2" sqref="A2"/>
    </sheetView>
  </sheetViews>
  <sheetFormatPr defaultRowHeight="14.4" x14ac:dyDescent="0.3"/>
  <cols>
    <col min="2" max="2" width="28.5546875" customWidth="1"/>
    <col min="3" max="3" width="90" customWidth="1"/>
  </cols>
  <sheetData>
    <row r="1" spans="1:10" s="3" customFormat="1" ht="42" customHeight="1" x14ac:dyDescent="0.3">
      <c r="A1" s="1" t="e" vm="1">
        <v>#VALUE!</v>
      </c>
      <c r="B1" s="1"/>
      <c r="C1" s="2"/>
      <c r="D1" s="2"/>
      <c r="E1" s="2"/>
      <c r="F1" s="2"/>
      <c r="G1" s="2"/>
      <c r="H1" s="2"/>
      <c r="I1" s="2"/>
      <c r="J1" s="2"/>
    </row>
    <row r="3" spans="1:10" s="4" customFormat="1" ht="16.2" thickBot="1" x14ac:dyDescent="0.35">
      <c r="B3" s="81" t="s">
        <v>203</v>
      </c>
      <c r="C3" s="77"/>
    </row>
    <row r="4" spans="1:10" s="4" customFormat="1" ht="16.2" thickBot="1" x14ac:dyDescent="0.35">
      <c r="B4" s="8" t="s">
        <v>199</v>
      </c>
      <c r="C4" s="8" t="s">
        <v>194</v>
      </c>
    </row>
    <row r="5" spans="1:10" s="4" customFormat="1" ht="31.8" thickBot="1" x14ac:dyDescent="0.35">
      <c r="B5" s="11">
        <v>11</v>
      </c>
      <c r="C5" s="24" t="s">
        <v>201</v>
      </c>
    </row>
    <row r="6" spans="1:10" x14ac:dyDescent="0.3">
      <c r="B6" s="58" t="s">
        <v>202</v>
      </c>
    </row>
  </sheetData>
  <mergeCells count="1">
    <mergeCell ref="B3:C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BA7282915AAD4E952DB6E3D943E58E" ma:contentTypeVersion="17" ma:contentTypeDescription="Create a new document." ma:contentTypeScope="" ma:versionID="c264c0b57f120da922bdc093bc7ed746">
  <xsd:schema xmlns:xsd="http://www.w3.org/2001/XMLSchema" xmlns:xs="http://www.w3.org/2001/XMLSchema" xmlns:p="http://schemas.microsoft.com/office/2006/metadata/properties" xmlns:ns2="97e57212-3e02-407f-8b2d-05f7d7f19b15" xmlns:ns3="575dbfa9-f241-465d-b0ec-a0bcc827a605" xmlns:ns4="6869a91b-38b2-40f8-b1ab-ae92cb3bdbdf" targetNamespace="http://schemas.microsoft.com/office/2006/metadata/properties" ma:root="true" ma:fieldsID="de77e99a588e6a5812fd05609533b870" ns2:_="" ns3:_="" ns4:_="">
    <xsd:import namespace="97e57212-3e02-407f-8b2d-05f7d7f19b15"/>
    <xsd:import namespace="575dbfa9-f241-465d-b0ec-a0bcc827a605"/>
    <xsd:import namespace="6869a91b-38b2-40f8-b1ab-ae92cb3bdbdf"/>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3:MediaServiceGenerationTime" minOccurs="0"/>
                <xsd:element ref="ns3:MediaServiceEventHashCode" minOccurs="0"/>
                <xsd:element ref="ns3:MediaServiceOCR" minOccurs="0"/>
                <xsd:element ref="ns3:MediaServiceDateTaken"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Event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70fa68b9-806d-4676-a3a3-17c53ddd5112}" ma:internalName="TaxCatchAll" ma:showField="CatchAllData"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70fa68b9-806d-4676-a3a3-17c53ddd5112}" ma:internalName="TaxCatchAllLabel" ma:readOnly="true" ma:showField="CatchAllDataLabel"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Schedule Title"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dbfa9-f241-465d-b0ec-a0bcc827a60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69a91b-38b2-40f8-b1ab-ae92cb3bdbd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6c99b3-cd83-43e5-b4c1-d62f316c1e37"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575dbfa9-f241-465d-b0ec-a0bcc827a605">
      <Terms xmlns="http://schemas.microsoft.com/office/infopath/2007/PartnerControls"/>
    </lcf76f155ced4ddcb4097134ff3c332f>
    <TaxCatchAll xmlns="97e57212-3e02-407f-8b2d-05f7d7f19b15" xsi:nil="true"/>
  </documentManagement>
</p:properties>
</file>

<file path=customXml/itemProps1.xml><?xml version="1.0" encoding="utf-8"?>
<ds:datastoreItem xmlns:ds="http://schemas.openxmlformats.org/officeDocument/2006/customXml" ds:itemID="{9E03DBA6-4BE9-4622-8436-BF96035A4BEA}"/>
</file>

<file path=customXml/itemProps2.xml><?xml version="1.0" encoding="utf-8"?>
<ds:datastoreItem xmlns:ds="http://schemas.openxmlformats.org/officeDocument/2006/customXml" ds:itemID="{8B895982-4AD8-4B62-B3FF-3394094CF00A}"/>
</file>

<file path=customXml/itemProps3.xml><?xml version="1.0" encoding="utf-8"?>
<ds:datastoreItem xmlns:ds="http://schemas.openxmlformats.org/officeDocument/2006/customXml" ds:itemID="{02EC3E12-CE54-48C7-9D80-63AF4E739AE5}"/>
</file>

<file path=customXml/itemProps4.xml><?xml version="1.0" encoding="utf-8"?>
<ds:datastoreItem xmlns:ds="http://schemas.openxmlformats.org/officeDocument/2006/customXml" ds:itemID="{1A81A69F-8176-4756-8F8A-2D1ECFF81E5F}"/>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5</vt:i4>
      </vt:variant>
    </vt:vector>
  </HeadingPairs>
  <TitlesOfParts>
    <vt:vector size="37" baseType="lpstr">
      <vt:lpstr>Table 1</vt:lpstr>
      <vt:lpstr>Table 2</vt:lpstr>
      <vt:lpstr>Table 3</vt:lpstr>
      <vt:lpstr>Table 4</vt:lpstr>
      <vt:lpstr>Table 5</vt:lpstr>
      <vt:lpstr>Table 6</vt:lpstr>
      <vt:lpstr>Table 6A</vt:lpstr>
      <vt:lpstr>Table 6B</vt:lpstr>
      <vt:lpstr>Table 6C</vt:lpstr>
      <vt:lpstr>Table 6D</vt:lpstr>
      <vt:lpstr>Table 6E</vt:lpstr>
      <vt:lpstr>Table 6F</vt:lpstr>
      <vt:lpstr>Table 6G</vt:lpstr>
      <vt:lpstr>Table 6H</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Appendix A</vt:lpstr>
      <vt:lpstr>Appendix B</vt:lpstr>
      <vt:lpstr>Appendix C</vt:lpstr>
      <vt:lpstr>Appendix D</vt:lpstr>
      <vt:lpstr>Appendix E</vt:lpstr>
      <vt:lpstr>Appendix F</vt:lpstr>
      <vt:lpstr>'Table 2'!_ftn3</vt:lpstr>
      <vt:lpstr>'Table 3'!_ftn4</vt:lpstr>
      <vt:lpstr>'Table 2'!_ftnref2</vt:lpstr>
      <vt:lpstr>'Table 3'!_Hlk114651615</vt:lpstr>
      <vt:lpstr>'Table 3'!_Ref122334146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2026-06-25T02:48:49Z</dcterms:created>
  <dcterms:modified xsi:type="dcterms:W3CDTF">2026-06-25T02:49:13Z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0x01010030BA7282915AAD4E952DB6E3D943E58E</vt:lpwstr>
  </property>
</Properties>
</file>