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202300"/>
  <xr:revisionPtr revIDLastSave="0" documentId="13_ncr:1_{3F8CD9DA-BC93-4952-8C18-714E2A6700AA}" xr6:coauthVersionLast="47" xr6:coauthVersionMax="47" xr10:uidLastSave="{00000000-0000-0000-0000-000000000000}"/>
  <bookViews>
    <workbookView xWindow="-108" yWindow="-108" windowWidth="23256" windowHeight="12456" tabRatio="894" firstSheet="18" activeTab="19" xr2:uid="{72987981-BE42-43C3-B49C-99A5ADF8B3DD}"/>
  </bookViews>
  <sheets>
    <sheet name="Table 1" sheetId="10" r:id="rId1"/>
    <sheet name="Table 2" sheetId="11" r:id="rId2"/>
    <sheet name="Table 3" sheetId="12" r:id="rId3"/>
    <sheet name="Table 4" sheetId="13" r:id="rId4"/>
    <sheet name="Table 5" sheetId="14" r:id="rId5"/>
    <sheet name="Table 6" sheetId="15" r:id="rId6"/>
    <sheet name="Table 6A" sheetId="41" r:id="rId7"/>
    <sheet name="Table 6B" sheetId="42" r:id="rId8"/>
    <sheet name="Table 6C" sheetId="43" r:id="rId9"/>
    <sheet name="Table 6D" sheetId="44" r:id="rId10"/>
    <sheet name="Table 6E" sheetId="45" r:id="rId11"/>
    <sheet name="Table 6F" sheetId="46" r:id="rId12"/>
    <sheet name="Table 6G" sheetId="47" r:id="rId13"/>
    <sheet name="Table 6H" sheetId="48" r:id="rId14"/>
    <sheet name="Table 7" sheetId="38" r:id="rId15"/>
    <sheet name="Table 8" sheetId="49" r:id="rId16"/>
    <sheet name="Table 9" sheetId="50" r:id="rId17"/>
    <sheet name="Table 10" sheetId="26" r:id="rId18"/>
    <sheet name="Table 11" sheetId="34" r:id="rId19"/>
    <sheet name="Table 12" sheetId="27" r:id="rId20"/>
    <sheet name="Table 13" sheetId="29" r:id="rId21"/>
    <sheet name="Table 14" sheetId="37" r:id="rId22"/>
    <sheet name="Table 15" sheetId="31" r:id="rId23"/>
    <sheet name="Table 16" sheetId="32" r:id="rId24"/>
    <sheet name="Table 17" sheetId="51" r:id="rId25"/>
    <sheet name="Appendix A-1.1" sheetId="1" r:id="rId26"/>
    <sheet name="Appendix A-1.2" sheetId="2" r:id="rId27"/>
    <sheet name="Appendix B" sheetId="5" r:id="rId28"/>
    <sheet name="Appendix C" sheetId="6" r:id="rId29"/>
    <sheet name="Appendix D" sheetId="7" r:id="rId30"/>
    <sheet name="Appendix E" sheetId="9" r:id="rId31"/>
  </sheets>
  <definedNames>
    <definedName name="_xlnm._FilterDatabase" localSheetId="27" hidden="1">'Appendix B'!#REF!</definedName>
    <definedName name="_xlnm._FilterDatabase" localSheetId="29" hidden="1">'Appendix D'!$B$4:$E$219</definedName>
    <definedName name="_ftn1" localSheetId="25">'Appendix A-1.1'!#REF!</definedName>
    <definedName name="_ftn2" localSheetId="1">'Table 2'!#REF!</definedName>
    <definedName name="_ftn3" localSheetId="1">'Table 2'!$B$9</definedName>
    <definedName name="_ftn4" localSheetId="2">'Table 3'!$B$19</definedName>
    <definedName name="_ftnref1" localSheetId="25">'Appendix A-1.1'!#REF!</definedName>
    <definedName name="_ftnref2" localSheetId="1">'Table 2'!$C$7</definedName>
    <definedName name="_ftnref3" localSheetId="1">'Table 2'!#REF!</definedName>
    <definedName name="_ftnref4" localSheetId="2">'Table 3'!#REF!</definedName>
    <definedName name="_Hlk114651563" localSheetId="2">'Table 3'!#REF!</definedName>
    <definedName name="_Hlk114651615" localSheetId="2">'Table 3'!$D$12</definedName>
    <definedName name="_Int_Hl2lOxOH" localSheetId="20">'Table 13'!#REF!</definedName>
    <definedName name="_Ref122334146" localSheetId="2">'Table 3'!$B$3</definedName>
    <definedName name="_Ref230702048" localSheetId="7">'Table 6B'!$D$6</definedName>
    <definedName name="_Ref230702048" localSheetId="8">'Table 6C'!$D$6</definedName>
    <definedName name="_Ref230702048" localSheetId="9">'Table 6D'!#REF!</definedName>
    <definedName name="_Ref230702048" localSheetId="10">'Table 6E'!#REF!</definedName>
    <definedName name="_Ref230702048" localSheetId="11">'Table 6F'!#REF!</definedName>
    <definedName name="_Ref230702048" localSheetId="12">'Table 6G'!#REF!</definedName>
    <definedName name="_Ref230702048" localSheetId="13">'Table 6H'!#REF!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<sst xmlns="http://schemas.openxmlformats.org/spreadsheetml/2006/main" count="2822" uniqueCount="783">
  <si>
    <t xml:space="preserve">Table 4: Notification Timeline Summary </t>
  </si>
  <si>
    <t>Circuit Name</t>
  </si>
  <si>
    <t>Time Place</t>
  </si>
  <si>
    <t>De-energization Date/
Time</t>
  </si>
  <si>
    <t>Restoration Date/
Time</t>
  </si>
  <si>
    <t>Threshold</t>
  </si>
  <si>
    <t>Forecast</t>
  </si>
  <si>
    <t>Observed</t>
  </si>
  <si>
    <t>WS MPH</t>
  </si>
  <si>
    <t>Flame Length ft 8hr</t>
  </si>
  <si>
    <t>Rate of Spread Chhr 8hr</t>
  </si>
  <si>
    <t>RH %</t>
  </si>
  <si>
    <t>Prob 
Cat</t>
  </si>
  <si>
    <t>DFM 10hr</t>
  </si>
  <si>
    <t>DFM 100 hr</t>
  </si>
  <si>
    <t>CFPD</t>
  </si>
  <si>
    <t>NVDI</t>
  </si>
  <si>
    <t>RH 
%</t>
  </si>
  <si>
    <t>NOAA
(Yes/
No)</t>
  </si>
  <si>
    <t>RFW
(Yes/
No)</t>
  </si>
  <si>
    <t>WS
MPH</t>
  </si>
  <si>
    <t>Prob Cat</t>
  </si>
  <si>
    <t>Open
PSPS Tags
(Yes/
No)</t>
  </si>
  <si>
    <t>Tx Impacts
(Yes/
No)</t>
  </si>
  <si>
    <t>BRENTWOOD 2105</t>
  </si>
  <si>
    <t>TP09</t>
  </si>
  <si>
    <t>2026-05-17 12:49:00</t>
  </si>
  <si>
    <t>2026-05-18 13:51:00</t>
  </si>
  <si>
    <t>Yes</t>
  </si>
  <si>
    <t>No</t>
  </si>
  <si>
    <t>CALISTOGA 1101</t>
  </si>
  <si>
    <t>TP07</t>
  </si>
  <si>
    <t>2026-05-17 13:43:00</t>
  </si>
  <si>
    <t>2026-05-18 13:58:00</t>
  </si>
  <si>
    <t>CALPINE 1144</t>
  </si>
  <si>
    <t>TP06</t>
  </si>
  <si>
    <t>2026-05-17 13:41:00</t>
  </si>
  <si>
    <t>2026-05-18 17:59:00</t>
  </si>
  <si>
    <t>CALPINE 1146</t>
  </si>
  <si>
    <t>2026-05-17 13:54:00</t>
  </si>
  <si>
    <t>2026-05-18 18:00:00</t>
  </si>
  <si>
    <t>CANTUA 1102</t>
  </si>
  <si>
    <t>TP15</t>
  </si>
  <si>
    <t>2026-05-17 13:45:00</t>
  </si>
  <si>
    <t>2026-05-18 11:07:00</t>
  </si>
  <si>
    <t>CANTUA 1103</t>
  </si>
  <si>
    <t>2026-05-17 13:58:00</t>
  </si>
  <si>
    <t>2026-05-18 12:33:00</t>
  </si>
  <si>
    <t>CARBONA 1101</t>
  </si>
  <si>
    <t>TP11</t>
  </si>
  <si>
    <t>2026-05-17 10:54:00</t>
  </si>
  <si>
    <t>2026-05-18 11:14:00</t>
  </si>
  <si>
    <t>CAYETANO 2109</t>
  </si>
  <si>
    <t>TP10</t>
  </si>
  <si>
    <t>2026-05-17 12:50:00</t>
  </si>
  <si>
    <t>2026-05-18 14:04:00</t>
  </si>
  <si>
    <t>COALINGA NO 2 1105</t>
  </si>
  <si>
    <t>2026-05-17 14:07:00</t>
  </si>
  <si>
    <t>2026-05-18 09:59:00</t>
  </si>
  <si>
    <t>COALINGA NO 2 1107</t>
  </si>
  <si>
    <t>2026-05-17 13:51:00</t>
  </si>
  <si>
    <t>2026-05-18 12:09:00</t>
  </si>
  <si>
    <t>CORNING 1101</t>
  </si>
  <si>
    <t>TP01</t>
  </si>
  <si>
    <t>2026-05-17 10:00:00</t>
  </si>
  <si>
    <t>2026-05-18 12:22:00</t>
  </si>
  <si>
    <t>CORNING 1102</t>
  </si>
  <si>
    <t>2026-05-17 09:58:00</t>
  </si>
  <si>
    <t>2026-05-18 13:05:00</t>
  </si>
  <si>
    <t>CORTINA 1101</t>
  </si>
  <si>
    <t>TP03</t>
  </si>
  <si>
    <t>2026-05-18 11:05:00</t>
  </si>
  <si>
    <t>DUNNIGAN 1103</t>
  </si>
  <si>
    <t>2026-05-17 10:51:00</t>
  </si>
  <si>
    <t>2026-05-18 10:41:00</t>
  </si>
  <si>
    <t>ELK CREEK 1101</t>
  </si>
  <si>
    <t>TP02</t>
  </si>
  <si>
    <t>2026-05-17 06:00:00</t>
  </si>
  <si>
    <t>2026-05-18 15:48:00</t>
  </si>
  <si>
    <t>GLENN 1101</t>
  </si>
  <si>
    <t>2026-05-17 05:54:00</t>
  </si>
  <si>
    <t>2026-05-18 15:00:00</t>
  </si>
  <si>
    <t>GUSTINE 1102</t>
  </si>
  <si>
    <t>TP13</t>
  </si>
  <si>
    <t>2026-05-17 15:27:00</t>
  </si>
  <si>
    <t>2026-05-18 11:46:00</t>
  </si>
  <si>
    <t>HAMMONDS 1102</t>
  </si>
  <si>
    <t>TP14</t>
  </si>
  <si>
    <t>2026-05-17 16:07:00</t>
  </si>
  <si>
    <t>2026-05-18 12:44:00</t>
  </si>
  <si>
    <t>HERDLYN 1102</t>
  </si>
  <si>
    <t>2026-05-17 12:47:00</t>
  </si>
  <si>
    <t>2026-05-18 13:20:00</t>
  </si>
  <si>
    <t>LOGAN CREEK 2102</t>
  </si>
  <si>
    <t>2026-05-17 05:55:00</t>
  </si>
  <si>
    <t>2026-05-18 17:43:00</t>
  </si>
  <si>
    <t>MADISON 2101</t>
  </si>
  <si>
    <t>TP04</t>
  </si>
  <si>
    <t>2026-05-17 10:53:00</t>
  </si>
  <si>
    <t>2026-05-18 10:47:00</t>
  </si>
  <si>
    <t>MAXWELL 1102</t>
  </si>
  <si>
    <t>2026-05-18 18:31:00</t>
  </si>
  <si>
    <t>MAXWELL 1105</t>
  </si>
  <si>
    <t>2026-05-17 06:01:00</t>
  </si>
  <si>
    <t>2026-05-18 18:29:00</t>
  </si>
  <si>
    <t>MONTICELLO 1101</t>
  </si>
  <si>
    <t>TP05</t>
  </si>
  <si>
    <t>2026-05-17 10:50:00</t>
  </si>
  <si>
    <t>2026-05-18 19:59:00</t>
  </si>
  <si>
    <t>NORTH DUBLIN 2103</t>
  </si>
  <si>
    <t>2026-05-17 12:51:00</t>
  </si>
  <si>
    <t>2026-05-18 15:45:00</t>
  </si>
  <si>
    <t>PANOCHE 1103</t>
  </si>
  <si>
    <t>2026-05-17 16:13:00</t>
  </si>
  <si>
    <t>2026-05-18 13:30:00</t>
  </si>
  <si>
    <t>SANTA NELLA 1103</t>
  </si>
  <si>
    <t>2026-05-17 15:50:00</t>
  </si>
  <si>
    <t>2026-05-18 12:46:00</t>
  </si>
  <si>
    <t>SANTA NELLA 1104</t>
  </si>
  <si>
    <t>2026-05-17 15:38:00</t>
  </si>
  <si>
    <t>2026-05-18 12:47:00</t>
  </si>
  <si>
    <t>VACAVILLE 1108</t>
  </si>
  <si>
    <t>TP08</t>
  </si>
  <si>
    <t>2026-05-18 16:08:00</t>
  </si>
  <si>
    <t>WESTLEY 1101</t>
  </si>
  <si>
    <t>TP12</t>
  </si>
  <si>
    <t>2026-05-17 11:03:00</t>
  </si>
  <si>
    <t>2026-05-18 20:15:00</t>
  </si>
  <si>
    <t>WESTLEY 1103</t>
  </si>
  <si>
    <t>2026-05-17 11:07:00</t>
  </si>
  <si>
    <t>2026-05-18 12:18:00</t>
  </si>
  <si>
    <t>Distribution / Transmission</t>
  </si>
  <si>
    <t>De-Energization Date and Time (PDT)</t>
  </si>
  <si>
    <t>All-Clear 
Date and Time (PDT)</t>
  </si>
  <si>
    <t>Restoration 
Date and Time (PDT)</t>
  </si>
  <si>
    <t>Key  Communities</t>
  </si>
  <si>
    <t>HFTD Tier(s)</t>
  </si>
  <si>
    <r>
      <t>Total Customers</t>
    </r>
    <r>
      <rPr>
        <b/>
        <vertAlign val="superscript"/>
        <sz val="12"/>
        <color rgb="FFFFFFFF"/>
        <rFont val="Times New Roman"/>
        <family val="1"/>
      </rPr>
      <t>1</t>
    </r>
  </si>
  <si>
    <t>Residential Customers</t>
  </si>
  <si>
    <t>Commercial / Industrial Customers</t>
  </si>
  <si>
    <t>MBL Program Customers</t>
  </si>
  <si>
    <t>AFN other than MBL Program Customers</t>
  </si>
  <si>
    <t>Other Customers</t>
  </si>
  <si>
    <t>Distribution</t>
  </si>
  <si>
    <t>2026-05-18 08:38:00</t>
  </si>
  <si>
    <t>CONTRA COSTA</t>
  </si>
  <si>
    <t>Partially Outside HFTD, Tier 2</t>
  </si>
  <si>
    <t>2026-05-18 13:14:00</t>
  </si>
  <si>
    <t>NAPA, SONOMA</t>
  </si>
  <si>
    <t>Tier 3</t>
  </si>
  <si>
    <t>SONOMA, LAKE</t>
  </si>
  <si>
    <t>Tier 3, Tier 2</t>
  </si>
  <si>
    <t>LAKE</t>
  </si>
  <si>
    <t>2026-05-18 07:12:00</t>
  </si>
  <si>
    <t>FRESNO</t>
  </si>
  <si>
    <t>Outside HFTD</t>
  </si>
  <si>
    <t>ALAMEDA, SAN JOAQUIN</t>
  </si>
  <si>
    <t>CONTRA COSTA, ALAMEDA</t>
  </si>
  <si>
    <t>2026-05-18 09:33:00</t>
  </si>
  <si>
    <t>TEHAMA</t>
  </si>
  <si>
    <t>COLUSA</t>
  </si>
  <si>
    <t>2026-05-18 11:34:00</t>
  </si>
  <si>
    <t>COLUSA, GLENN</t>
  </si>
  <si>
    <t>GLENN, TEHAMA</t>
  </si>
  <si>
    <t>MERCED</t>
  </si>
  <si>
    <t>YOLO</t>
  </si>
  <si>
    <t>Tier 2</t>
  </si>
  <si>
    <t>SAN BENITO, FRESNO</t>
  </si>
  <si>
    <t>2026-05-18 14:45:00</t>
  </si>
  <si>
    <t>NAPA, SOLANO</t>
  </si>
  <si>
    <t>STANISLAUS, SAN JOAQUIN</t>
  </si>
  <si>
    <t>STANISLAUS</t>
  </si>
  <si>
    <t>Total</t>
  </si>
  <si>
    <t>Jurisdiction</t>
  </si>
  <si>
    <t>Agency/Organization</t>
  </si>
  <si>
    <t>Date/Time Contacted (PDT)</t>
  </si>
  <si>
    <t>Alameda County</t>
  </si>
  <si>
    <t>Alameda County Fire Department, OES</t>
  </si>
  <si>
    <t>BART</t>
  </si>
  <si>
    <t>County Administration</t>
  </si>
  <si>
    <t>EBMUD</t>
  </si>
  <si>
    <t>EMS</t>
  </si>
  <si>
    <t>Fire Department</t>
  </si>
  <si>
    <t>Office of Education</t>
  </si>
  <si>
    <t>Sheriff's Department</t>
  </si>
  <si>
    <t>Alameda County CCA</t>
  </si>
  <si>
    <t>East Bay Community Energy</t>
  </si>
  <si>
    <t>Colusa County</t>
  </si>
  <si>
    <t>Colusa County Board of Supervisors, County Administration</t>
  </si>
  <si>
    <t>HFRA, Tier 2</t>
  </si>
  <si>
    <t>Colusa County Sheriff Office, OES</t>
  </si>
  <si>
    <t>County Public Works</t>
  </si>
  <si>
    <t>Police Department</t>
  </si>
  <si>
    <t>US Forest Service Fire</t>
  </si>
  <si>
    <t>Colusa County Tribal</t>
  </si>
  <si>
    <t>Cortina Rancheria</t>
  </si>
  <si>
    <t>Contra Costa County</t>
  </si>
  <si>
    <t>HFRA, Tier 2, Tier 3</t>
  </si>
  <si>
    <t>City of Concord Administration</t>
  </si>
  <si>
    <t>Contra Costa County Fire Protection District, Fire Department</t>
  </si>
  <si>
    <t>Contra Costa Office of Emergency Services</t>
  </si>
  <si>
    <t>East Bay Regional Parks Fire Department</t>
  </si>
  <si>
    <t>OES</t>
  </si>
  <si>
    <t>Rodeo Hercules Fire Protection District</t>
  </si>
  <si>
    <t>San Ramon Valley Fire Protection District</t>
  </si>
  <si>
    <t>Contra Costa County CCA</t>
  </si>
  <si>
    <t>MCE Clean Energy</t>
  </si>
  <si>
    <t>Fresno County</t>
  </si>
  <si>
    <t>City Administration</t>
  </si>
  <si>
    <t>HFRA</t>
  </si>
  <si>
    <t>Fresno County Office of Emergency Services</t>
  </si>
  <si>
    <t>Glenn County</t>
  </si>
  <si>
    <t>Glenn County Sheriff's Office; Office of Emergency Services (OES)</t>
  </si>
  <si>
    <t>Orland Fire Department</t>
  </si>
  <si>
    <t>Glenn County Tribal</t>
  </si>
  <si>
    <t>Grindstone Rancheria</t>
  </si>
  <si>
    <t>Lake County</t>
  </si>
  <si>
    <t>CAL FIRE</t>
  </si>
  <si>
    <t>City of Lakeport</t>
  </si>
  <si>
    <t>Fire Department, Lake County Fire Protection District</t>
  </si>
  <si>
    <t>Merced County</t>
  </si>
  <si>
    <t>Merced County OES</t>
  </si>
  <si>
    <t>Napa County</t>
  </si>
  <si>
    <t>EOC</t>
  </si>
  <si>
    <t>Napa Co Fire Dept/Cal Fire</t>
  </si>
  <si>
    <t>Napa County Assessor-Recorder-County Clerk Department</t>
  </si>
  <si>
    <t>Napa County CCA</t>
  </si>
  <si>
    <t>San Benito County</t>
  </si>
  <si>
    <t>San Benito County CCA</t>
  </si>
  <si>
    <t>Monterey Bay Community Power</t>
  </si>
  <si>
    <t>San Joaquin County</t>
  </si>
  <si>
    <t>Board of Supervisors, County Administration</t>
  </si>
  <si>
    <t>Clements Fire District</t>
  </si>
  <si>
    <t>Collegeville Fire District</t>
  </si>
  <si>
    <t>Farmington Fire District</t>
  </si>
  <si>
    <t>French Camp/Mountain House Fire District</t>
  </si>
  <si>
    <t>Liberty Fire District</t>
  </si>
  <si>
    <t>Linden Peters Fire District</t>
  </si>
  <si>
    <t>Mokelumne Fire District</t>
  </si>
  <si>
    <t>Montezuma Fire District</t>
  </si>
  <si>
    <t>OES, Office of Emergency Services</t>
  </si>
  <si>
    <t>Sheriff's Office</t>
  </si>
  <si>
    <t>Thornton Fire District</t>
  </si>
  <si>
    <t>Waterloo Morada Rural County Fire Protection District</t>
  </si>
  <si>
    <t>Woodbridge Fire District</t>
  </si>
  <si>
    <t>San Joaquin County Tracy</t>
  </si>
  <si>
    <t>South San Joaquin County Fire Authority</t>
  </si>
  <si>
    <t>Solano County</t>
  </si>
  <si>
    <t>Benicia Fire Department</t>
  </si>
  <si>
    <t>CHP Golden Gate Division Dispatch</t>
  </si>
  <si>
    <t>Solano County CCA</t>
  </si>
  <si>
    <t>Sonoma County</t>
  </si>
  <si>
    <t>CAL FIRE, Fire Department</t>
  </si>
  <si>
    <t>Department of Health Services</t>
  </si>
  <si>
    <t>Sonoma County CCA</t>
  </si>
  <si>
    <t>Sonoma Clean Power</t>
  </si>
  <si>
    <t>Stanislaus County</t>
  </si>
  <si>
    <t>Emergency Management, OES</t>
  </si>
  <si>
    <t>Public Health Officer</t>
  </si>
  <si>
    <t>Tehama County</t>
  </si>
  <si>
    <t>Tehama-Colusa Canal Authority</t>
  </si>
  <si>
    <t>OES and Sheriff's Office</t>
  </si>
  <si>
    <t>Yolo County</t>
  </si>
  <si>
    <t>Yolo County CCA</t>
  </si>
  <si>
    <t>Valley Clean Energy</t>
  </si>
  <si>
    <t>#</t>
  </si>
  <si>
    <t>County</t>
  </si>
  <si>
    <t>Site Name</t>
  </si>
  <si>
    <t>Address</t>
  </si>
  <si>
    <t>Operating Hours (PDT)</t>
  </si>
  <si>
    <t>Total Visitors</t>
  </si>
  <si>
    <t>Indoor / Outdoor</t>
  </si>
  <si>
    <t>Amenities Provided</t>
  </si>
  <si>
    <t>Communities, Time Places, or Potential Circuits Supported</t>
  </si>
  <si>
    <t>Day 1 (May 17)</t>
  </si>
  <si>
    <t>Day 2 (May 18)</t>
  </si>
  <si>
    <t>Alameda</t>
  </si>
  <si>
    <t>Costco Wholesale Livermore</t>
  </si>
  <si>
    <t>2800 Independence Drive, Livermore, CA 94551</t>
  </si>
  <si>
    <t>08:00 - 22:00</t>
  </si>
  <si>
    <t>08:00 - 17:30</t>
  </si>
  <si>
    <t>Outdoor</t>
  </si>
  <si>
    <t>WiFi, ADA Restroom, Bottled water, Device Charging, Snacks, Seating</t>
  </si>
  <si>
    <t>TP 9, TP 10, TP 11</t>
  </si>
  <si>
    <t>Colusa</t>
  </si>
  <si>
    <t>Stonyford Community Hall</t>
  </si>
  <si>
    <t>239 Market Street, Stonyford, CA 95979</t>
  </si>
  <si>
    <t>08:00 - 17:00</t>
  </si>
  <si>
    <t>Indoor</t>
  </si>
  <si>
    <t>WiFi, ADA Restroom, Bottled water, Device Charging, Cooling/Heating, Ice, Snacks, Seating</t>
  </si>
  <si>
    <t>TP 2</t>
  </si>
  <si>
    <t>Glenn</t>
  </si>
  <si>
    <t>Elk Creek Junior Senior High School</t>
  </si>
  <si>
    <t>3430 Co Rd 309, Elk Creek, CA 95939</t>
  </si>
  <si>
    <t>08:00 - 21:49</t>
  </si>
  <si>
    <t>San Benito</t>
  </si>
  <si>
    <t>Bolado Park Event Center</t>
  </si>
  <si>
    <t>9000 Airline Highway, Tres Pinos, CA 95075</t>
  </si>
  <si>
    <t>08:00 - 16:00</t>
  </si>
  <si>
    <t>TP 13, TP 14</t>
  </si>
  <si>
    <t>Stanislaus</t>
  </si>
  <si>
    <t>Grayson Elementary School</t>
  </si>
  <si>
    <t>301 Howard Road, Westley, CA 95363</t>
  </si>
  <si>
    <t>TP 11, TP 12</t>
  </si>
  <si>
    <t>Tehama</t>
  </si>
  <si>
    <t>Rancho Tehama Association</t>
  </si>
  <si>
    <t>17605 Park Terrace Road, Corning, CA 96021</t>
  </si>
  <si>
    <t>08:00 - 15:00</t>
  </si>
  <si>
    <t>TP 1</t>
  </si>
  <si>
    <t>AT&amp;T</t>
  </si>
  <si>
    <t xml:space="preserve">Non-HFTD and Non-HFRA; within PSPS scope because downstream of HFRA. </t>
  </si>
  <si>
    <t xml:space="preserve">Non-HFTD and Non-HFRA; upstream of HFRA but within PSPS scope because downstream of de-energization device. </t>
  </si>
  <si>
    <t>Alameda County Communication Facility</t>
  </si>
  <si>
    <t>Colusa County Communication Facility</t>
  </si>
  <si>
    <t>Colusa County Emergency Services Facility</t>
  </si>
  <si>
    <t>Colusa County Energy Sector Facility</t>
  </si>
  <si>
    <t>Colusa County Water And Waste Water Facility</t>
  </si>
  <si>
    <t>Contra Costa County Communication Facility</t>
  </si>
  <si>
    <t>Contra Costa County Emergency Services Facility</t>
  </si>
  <si>
    <t>Contra Costa County Other Facility</t>
  </si>
  <si>
    <t>Fresno County Communication Facility</t>
  </si>
  <si>
    <t>Glenn County Communication Facility</t>
  </si>
  <si>
    <t>Glenn County Emergency Services Facility</t>
  </si>
  <si>
    <t>Glenn County Energy Sector Facility</t>
  </si>
  <si>
    <t>Glenn County Other Facility</t>
  </si>
  <si>
    <t>Glenn County Water And Waste Water Facility</t>
  </si>
  <si>
    <t>Lake County Communication Facility</t>
  </si>
  <si>
    <t>Merced County Communication Facility</t>
  </si>
  <si>
    <t>Merced County Emergency Services Facility</t>
  </si>
  <si>
    <t>Merced County Other Facility</t>
  </si>
  <si>
    <t>Merced County Water And Waste Water Facility</t>
  </si>
  <si>
    <t>Napa County Communication Facility</t>
  </si>
  <si>
    <t>San Benito County Communication Facility</t>
  </si>
  <si>
    <t>San Joaquin County Communication Facility</t>
  </si>
  <si>
    <t>San Joaquin County Other Facility</t>
  </si>
  <si>
    <t>San Joaquin County Water And Waste Water Facility</t>
  </si>
  <si>
    <t>Solano County Communication Facility</t>
  </si>
  <si>
    <t>Sonoma County Communication Facility</t>
  </si>
  <si>
    <t>Stanislaus County Communication Facility</t>
  </si>
  <si>
    <t>Stanislaus County Other Facility</t>
  </si>
  <si>
    <t>Tehama County Communication Facility</t>
  </si>
  <si>
    <t>Tehama County Emergency Services Facility</t>
  </si>
  <si>
    <t>Tehama County Energy Sector Facility</t>
  </si>
  <si>
    <t>Tehama County Government - Jail Facility</t>
  </si>
  <si>
    <t>Tehama County Other Facility</t>
  </si>
  <si>
    <t>Tehama County Water And Waste Water Facility</t>
  </si>
  <si>
    <t>Yolo County Communication Facility</t>
  </si>
  <si>
    <t>HFRA, Partially Outside HFTD, Tier 2</t>
  </si>
  <si>
    <t>AT&amp;T Mobility LLC</t>
  </si>
  <si>
    <t>City OF Santa Clara</t>
  </si>
  <si>
    <t>Verizon</t>
  </si>
  <si>
    <t>T-Mobile West LLC</t>
  </si>
  <si>
    <t>Verizon Services Corporation</t>
  </si>
  <si>
    <t>California Department of Forestry</t>
  </si>
  <si>
    <t>Mediacom California LLC</t>
  </si>
  <si>
    <t>Comcast</t>
  </si>
  <si>
    <t>AT&amp;T Services Inc</t>
  </si>
  <si>
    <t>City of Tracy</t>
  </si>
  <si>
    <t>California Highway Patrol</t>
  </si>
  <si>
    <t>GTE Mobile Net of California LP</t>
  </si>
  <si>
    <t>US Army Corps of Engineers</t>
  </si>
  <si>
    <t>T-Mobile USA Inc</t>
  </si>
  <si>
    <t>AT&amp;T Wireless Service LLC</t>
  </si>
  <si>
    <t>Federal Bureau of Investigation</t>
  </si>
  <si>
    <t>Ducor Telephone Corp</t>
  </si>
  <si>
    <t>New Cingular Wireless PCS LLC</t>
  </si>
  <si>
    <t>City of Santa Clara</t>
  </si>
  <si>
    <t>California Department of Corrections</t>
  </si>
  <si>
    <t>Ducor Telephone Co</t>
  </si>
  <si>
    <t>T-Mobile West Corporation</t>
  </si>
  <si>
    <t>American Tower Corp</t>
  </si>
  <si>
    <t>Crown Castle International</t>
  </si>
  <si>
    <t>Redcom Fire Dispatch</t>
  </si>
  <si>
    <t>County of San Joaquin</t>
  </si>
  <si>
    <t>Comcast Cable Communications Management LLC</t>
  </si>
  <si>
    <t>Comcast of California</t>
  </si>
  <si>
    <t>Pinnacles Tel Co</t>
  </si>
  <si>
    <t>American Tower Corporation</t>
  </si>
  <si>
    <t>Crown Castle USA Inc</t>
  </si>
  <si>
    <t>San Luis Water District</t>
  </si>
  <si>
    <t>County of Colusa</t>
  </si>
  <si>
    <t>Western Area Power Administration</t>
  </si>
  <si>
    <t>Indian Valley - Bear Valley Fire Protection District</t>
  </si>
  <si>
    <t>Indian Valley Fire Protection District</t>
  </si>
  <si>
    <t>Comcast Fresno LLC</t>
  </si>
  <si>
    <t>County of Contra Costa</t>
  </si>
  <si>
    <t>Sprint Corporation</t>
  </si>
  <si>
    <t>San Ramon Valley Fire District</t>
  </si>
  <si>
    <t>Contra Costa Water District</t>
  </si>
  <si>
    <t>Citizens Telecommunications of California Inc.</t>
  </si>
  <si>
    <t>Frontier Communications Corporation Dip</t>
  </si>
  <si>
    <t>Pinnacle Towers Inc</t>
  </si>
  <si>
    <t>County of Glenn</t>
  </si>
  <si>
    <t>Elk Creek Fire District</t>
  </si>
  <si>
    <t>Elk Creek Community Service</t>
  </si>
  <si>
    <t>Kanawha Fire Prtection District</t>
  </si>
  <si>
    <t>Verizon Wireless</t>
  </si>
  <si>
    <t>Comcast Cable</t>
  </si>
  <si>
    <t>Tehama County Fire Department</t>
  </si>
  <si>
    <t>Jurisdiction or Circuit Type</t>
  </si>
  <si>
    <t>Jurisdiction or Circuit Name</t>
  </si>
  <si>
    <t>Notification Requirement</t>
  </si>
  <si>
    <t>Time of First Notification (PDT)</t>
  </si>
  <si>
    <t>PG&amp;E Remarks</t>
  </si>
  <si>
    <t>48-72 Hour Advance Notification (Priority)</t>
  </si>
  <si>
    <t>As explained in Table 6A: due to changes in forecasted weather, this jurisdiction entered into scope after this notification window had passed. Therefore, it was not possible for the agency entities within this jurisdiction to receive Priority Notifications.</t>
  </si>
  <si>
    <t>24-48 Hour Advance Notification (Watch)</t>
  </si>
  <si>
    <t>1-4 Hour Imminent Notification</t>
  </si>
  <si>
    <t>At De-energization Initiation</t>
  </si>
  <si>
    <t>Immediately Before Re-energization</t>
  </si>
  <si>
    <t>When Re-energization is Complete</t>
  </si>
  <si>
    <t xml:space="preserve">As explained in Table 6G: the agency entities in this jurisdiction received a delayed notification after restoration was complete due to delay in performing a manual categorization step. The delayed notification timestamp is reported here. </t>
  </si>
  <si>
    <t>Contra Costa</t>
  </si>
  <si>
    <t>Fresno</t>
  </si>
  <si>
    <t>Lake</t>
  </si>
  <si>
    <t>Merced</t>
  </si>
  <si>
    <t>Napa</t>
  </si>
  <si>
    <t>San Joaquin</t>
  </si>
  <si>
    <t>Solano</t>
  </si>
  <si>
    <t>Sonoma</t>
  </si>
  <si>
    <t>Yolo</t>
  </si>
  <si>
    <t>Incorporated City</t>
  </si>
  <si>
    <t>Tracy</t>
  </si>
  <si>
    <t>Cancellation Notification</t>
  </si>
  <si>
    <t>Tribe</t>
  </si>
  <si>
    <t>CCA</t>
  </si>
  <si>
    <t>Alameda County, East Bay Community Energy</t>
  </si>
  <si>
    <t>Contra Costa County, MCE Clean Energy</t>
  </si>
  <si>
    <t>Napa County, MCE Clean Energy</t>
  </si>
  <si>
    <t>San Benito County, Monterey Bay Community Power</t>
  </si>
  <si>
    <t>Solano County, MCE Clean Energy</t>
  </si>
  <si>
    <t>Sonoma County, Sonoma Clean Power</t>
  </si>
  <si>
    <t>Yolo County, Valley Clean Energy</t>
  </si>
  <si>
    <t>Distribution Circuit</t>
  </si>
  <si>
    <t>As explained in Table 6A: due to changes in forecasted weather, all CFI on this circuit entered into scope after this notification window had passed. Therefore, it was not possible for the CFI on this circuit to receive Priority Notifications.</t>
  </si>
  <si>
    <t xml:space="preserve">As explained in Table 6F: none of the customers on this circuit were notified immediately before re-energization due to a gap in coordination between the local emergency centers. </t>
  </si>
  <si>
    <t xml:space="preserve">None of the customers in scope or de-energized on this circuit were CFI, so none of them required Priority notifications. </t>
  </si>
  <si>
    <t>Partially Outside HFRA, HFRA</t>
  </si>
  <si>
    <t>HFRA, Partially Outside HFRA</t>
  </si>
  <si>
    <t>See PG&amp;E remark.</t>
  </si>
  <si>
    <t>BRENTWOOD 2105*</t>
  </si>
  <si>
    <t>CALISTOGA 1101*</t>
  </si>
  <si>
    <t>HFTD or HFRA Tier</t>
  </si>
  <si>
    <t>CANTUA 1102*</t>
  </si>
  <si>
    <t>CANTUA 1103*</t>
  </si>
  <si>
    <t>CARBONA 1101*</t>
  </si>
  <si>
    <t>CAYETANO 2109*</t>
  </si>
  <si>
    <t>COALINGA NO 2 1105*</t>
  </si>
  <si>
    <t>COALINGA NO 2 1107*</t>
  </si>
  <si>
    <t>CORNING 1101*</t>
  </si>
  <si>
    <t>CORNING 1102*</t>
  </si>
  <si>
    <t>CORTINA 1101*</t>
  </si>
  <si>
    <t>DUNNIGAN 1103*</t>
  </si>
  <si>
    <t>ELK CREEK 1101*</t>
  </si>
  <si>
    <t>GLENN 1101*</t>
  </si>
  <si>
    <t>GUSTINE 1102*</t>
  </si>
  <si>
    <t>HERDLYN 1102*</t>
  </si>
  <si>
    <t>LOGAN CREEK 2102*</t>
  </si>
  <si>
    <t>MADISON 2101*</t>
  </si>
  <si>
    <t>MAXWELL 1102*</t>
  </si>
  <si>
    <t>MAXWELL 1105*</t>
  </si>
  <si>
    <t>MONTICELLO 1101*</t>
  </si>
  <si>
    <t>NORTH DUBLIN 2103*</t>
  </si>
  <si>
    <t>PANOCHE 1103*</t>
  </si>
  <si>
    <t>SANTA NELLA 1104*</t>
  </si>
  <si>
    <t>VACAVILLE 1108*</t>
  </si>
  <si>
    <t>WESTLEY 1101*</t>
  </si>
  <si>
    <t>WESTLEY 1103*</t>
  </si>
  <si>
    <t>Benefit to Risk Ratio</t>
  </si>
  <si>
    <t>Qualitative Factors</t>
  </si>
  <si>
    <t>No observed values available</t>
  </si>
  <si>
    <t>Total Customers Notified</t>
  </si>
  <si>
    <t>Total Customers De-energized</t>
  </si>
  <si>
    <t>Total Customers Canceled</t>
  </si>
  <si>
    <t>MBL Customers De-energized</t>
  </si>
  <si>
    <t>Transmission De-energized</t>
  </si>
  <si>
    <t>Unique Distribution Circuits in Scope</t>
  </si>
  <si>
    <t>Damage/ Hazard Count</t>
  </si>
  <si>
    <r>
      <t xml:space="preserve">Table 1: PSPS Event Summary </t>
    </r>
    <r>
      <rPr>
        <b/>
        <vertAlign val="superscript"/>
        <sz val="12"/>
        <color theme="1"/>
        <rFont val="Times New Roman"/>
        <family val="1"/>
      </rPr>
      <t>1</t>
    </r>
  </si>
  <si>
    <r>
      <t>2</t>
    </r>
    <r>
      <rPr>
        <sz val="9"/>
        <color theme="1"/>
        <rFont val="Times New Roman"/>
        <family val="1"/>
      </rPr>
      <t xml:space="preserve"> Of the 7,440 customers who received notifications that their power may be de-energized, one customer did not receive a cancelation notice after being removed from scope, four customers remained in the final scope but were mitigated by backup generation, and 74 customers remained in the final scope but avoided a long PSPS outage. See Section 5.5 and Section 5.7 for more information.  </t>
    </r>
  </si>
  <si>
    <r>
      <t>3</t>
    </r>
    <r>
      <rPr>
        <sz val="9"/>
        <color theme="1"/>
        <rFont val="Times New Roman"/>
        <family val="1"/>
      </rPr>
      <t xml:space="preserve"> Of the 4,583 customers de-energized, 24 customers did not receive any notifications regarding planned de-energization, and one customer received this notification after de-energization began. See Section 5.3 and Section 5.5 for more information.</t>
    </r>
  </si>
  <si>
    <r>
      <rPr>
        <vertAlign val="superscript"/>
        <sz val="9"/>
        <color theme="1"/>
        <rFont val="Times New Roman"/>
        <family val="1"/>
      </rPr>
      <t xml:space="preserve">1 </t>
    </r>
    <r>
      <rPr>
        <sz val="9"/>
        <color theme="1"/>
        <rFont val="Times New Roman"/>
        <family val="1"/>
      </rPr>
      <t>The information, times, and figures referenced in this report are based on the best available information available at the time of this report’s submission. The information, times, and figures herein are subject to revision based on further analysis and validation.</t>
    </r>
  </si>
  <si>
    <t>Consequence Type</t>
  </si>
  <si>
    <t>Wildfire Consequence Considerations</t>
  </si>
  <si>
    <t>PSPS Consequence Considerations</t>
  </si>
  <si>
    <t>Safety </t>
  </si>
  <si>
    <t xml:space="preserve">Calculated based on maximum population impacts derived from Technosylva wildfire simulation models and a fatality ratio based on National Fire Protection Association (NFPA) data.  </t>
  </si>
  <si>
    <t>Reliability </t>
  </si>
  <si>
    <t xml:space="preserve">None  </t>
  </si>
  <si>
    <t xml:space="preserve">Calculated directly from the potential number of customers impacted and outage duration based on customer minutes interrupted.  </t>
  </si>
  <si>
    <t>Financial </t>
  </si>
  <si>
    <r>
      <t>Calculated from an estimate of Equivalent Fatalities (EF) per Million Customer Minutes Interrupted (MMCI). The EF/MMCI ratio is estimated from previous PG&amp;E PSPS outages and other large external outages.</t>
    </r>
    <r>
      <rPr>
        <vertAlign val="superscript"/>
        <sz val="12"/>
        <color theme="1"/>
        <rFont val="Times New Roman"/>
        <family val="1"/>
      </rPr>
      <t>1</t>
    </r>
  </si>
  <si>
    <r>
      <t>Calculated based on maximum building impacts derived from Technosylva wildfire simulation models and a cost per structure burned previously evaluated in 2024 RAMP Report.</t>
    </r>
    <r>
      <rPr>
        <vertAlign val="superscript"/>
        <sz val="12"/>
        <color theme="1"/>
        <rFont val="Times New Roman"/>
        <family val="1"/>
      </rPr>
      <t>2</t>
    </r>
  </si>
  <si>
    <r>
      <t>Calculated based on two financial estimates, 1) distribution of a lump sum cost of execution across all relevant circuits and 2) an estimated proxy cost per customer in scope per PSPS.</t>
    </r>
    <r>
      <rPr>
        <vertAlign val="superscript"/>
        <sz val="12"/>
        <color theme="1"/>
        <rFont val="Times New Roman"/>
        <family val="1"/>
      </rPr>
      <t>3</t>
    </r>
  </si>
  <si>
    <t>Table 2: 2026 PG&amp;E’s PSPS Risk-Benefit Consequence Modeling Considerations</t>
  </si>
  <si>
    <r>
      <t>1</t>
    </r>
    <r>
      <rPr>
        <sz val="9"/>
        <color theme="1"/>
        <rFont val="Times New Roman"/>
        <family val="1"/>
      </rPr>
      <t xml:space="preserve"> Includes 2019-2021 PSPS outages, the 2003 Northeast Blackout in New York City, 2011 Southwest Blackout in San Diego, 2012 Derecho Windstorms, 2012 Superstorm Sandy, 2017 Hurricane Irma, and 2021 Blackout event.</t>
    </r>
  </si>
  <si>
    <r>
      <t xml:space="preserve">2 </t>
    </r>
    <r>
      <rPr>
        <sz val="9"/>
        <color theme="1"/>
        <rFont val="Times New Roman"/>
        <family val="1"/>
      </rPr>
      <t>A.24-05-008.</t>
    </r>
  </si>
  <si>
    <r>
      <t xml:space="preserve">3 </t>
    </r>
    <r>
      <rPr>
        <sz val="9"/>
        <color theme="1"/>
        <rFont val="Times New Roman"/>
        <family val="1"/>
      </rPr>
      <t>The assumptions used in these calculations, including the proxy cost per customer per PSPS, are subject to be updated and are not intended to prejudge or create precedent with regard to the development of more precise values of resiliency or cost of PSPS metrics being considered in other ongoing proceedings at the California Public Utilities Commission, such as the Risk-Based Decision-Making Rulemaking [R.20.07.013] and the Microgrid and Resiliency Strategies.</t>
    </r>
  </si>
  <si>
    <t>Type of Notification</t>
  </si>
  <si>
    <t>Recipients</t>
  </si>
  <si>
    <t>Description</t>
  </si>
  <si>
    <t>PRIORITY NOTIFICATION: 48-72 hours in advance of anticipated de-energization</t>
  </si>
  <si>
    <r>
      <t>Public Safety Partners and CBOs</t>
    </r>
    <r>
      <rPr>
        <vertAlign val="superscript"/>
        <sz val="12"/>
        <color theme="1"/>
        <rFont val="Times New Roman"/>
        <family val="1"/>
      </rPr>
      <t>1</t>
    </r>
  </si>
  <si>
    <t>Table 3: Notification Descriptions</t>
  </si>
  <si>
    <t>Counties De-energized</t>
  </si>
  <si>
    <t>Tribes De-energized</t>
  </si>
  <si>
    <t>CFI De-energized</t>
  </si>
  <si>
    <t>Distribution Circuits De-energized</t>
  </si>
  <si>
    <t>WARNING NOTIFICATION: 1-4 hours in advance of anticipated de-energization, if possible</t>
  </si>
  <si>
    <t xml:space="preserve">Public Safety Partners, CBOs, and All Customers (including MBL customers, SIV customers) </t>
  </si>
  <si>
    <t>POWER OFF NOTIFICATION: When de-energization is initiated</t>
  </si>
  <si>
    <t xml:space="preserve">Public Safety Partners, CBOs, and All Customers (including MBL and SIV customers) </t>
  </si>
  <si>
    <t>WEATHER “ALL-CLEAR”/ETOR UPDATE NOTIFICATION: Immediately before re-energization begins</t>
  </si>
  <si>
    <t>RESTORATION NOTIFICATION: When re-energization is complete</t>
  </si>
  <si>
    <t>Once all customers were restored, we completed the following:
•	Submitted the final PSPS State Notification Form to Cal OES.
•	Sent an e-mail to the CPUC confirming restoration of PSPS outages and reclassification of customers if applicable.
•	Sent a notification to Public Safety Partners via call, text, and e-mail. 
Once customers, including MBL and SIV customers, were restored, they received automated notifications via call, text, and e-mail. 
Customer notifications are provided in English, with information on how to receive PSPS information in translated languages. Customers with their language preference selected in their PG&amp;E accounts received in-language (translated) notifications. Public Safety Partner notifications are provided in English.</t>
  </si>
  <si>
    <t>WATCH NOTIFICATION: 24-48 hours in advance of anticipated de-energization</t>
  </si>
  <si>
    <r>
      <t>Public Safety Partners, CBOs, and All Customers (including MBL and SIV</t>
    </r>
    <r>
      <rPr>
        <vertAlign val="superscript"/>
        <sz val="12"/>
        <color theme="1"/>
        <rFont val="Times New Roman"/>
        <family val="1"/>
      </rPr>
      <t xml:space="preserve"> </t>
    </r>
    <r>
      <rPr>
        <sz val="12"/>
        <color theme="1"/>
        <rFont val="Times New Roman"/>
        <family val="1"/>
      </rPr>
      <t xml:space="preserve">customers) </t>
    </r>
  </si>
  <si>
    <t>Designation</t>
  </si>
  <si>
    <t>Total Number of customers</t>
  </si>
  <si>
    <t xml:space="preserve">Timing of Attempts </t>
  </si>
  <si>
    <t>Who made the Notification Attempt</t>
  </si>
  <si>
    <t>Successful Positive Notification</t>
  </si>
  <si>
    <t>Daily</t>
  </si>
  <si>
    <t>PG&amp;E</t>
  </si>
  <si>
    <t>SIV</t>
  </si>
  <si>
    <t>Table 5: Positive Notification</t>
  </si>
  <si>
    <r>
      <t>Number of Notification Attempts Made</t>
    </r>
    <r>
      <rPr>
        <b/>
        <vertAlign val="superscript"/>
        <sz val="12"/>
        <color rgb="FFFFFFFF"/>
        <rFont val="Times New Roman"/>
        <family val="1"/>
      </rPr>
      <t>1</t>
    </r>
  </si>
  <si>
    <r>
      <t>MBL in scope</t>
    </r>
    <r>
      <rPr>
        <vertAlign val="superscript"/>
        <sz val="12"/>
        <color rgb="FF000000"/>
        <rFont val="Times New Roman"/>
        <family val="1"/>
      </rPr>
      <t>2</t>
    </r>
  </si>
  <si>
    <r>
      <t xml:space="preserve">1 </t>
    </r>
    <r>
      <rPr>
        <sz val="9"/>
        <color theme="1"/>
        <rFont val="Times New Roman"/>
        <family val="1"/>
      </rPr>
      <t>Count of “Notification Attempts Made” includes doorbell rings and Live Agent phone calls.</t>
    </r>
  </si>
  <si>
    <r>
      <t xml:space="preserve">2 </t>
    </r>
    <r>
      <rPr>
        <sz val="9"/>
        <color theme="1"/>
        <rFont val="Times New Roman"/>
        <family val="1"/>
      </rPr>
      <t>Residential tenants of master-metered customers can also qualify for MBL quantities. The MBL category for the purposes of Table 5 includes MBL customers who are master meter tenants.</t>
    </r>
  </si>
  <si>
    <t>Table 6: Breakdown of Notification Failure</t>
  </si>
  <si>
    <t>Entities who did not receive 48-to 72-hour priority notification</t>
  </si>
  <si>
    <t>Entities who did not receive 24-48 hour advance notification</t>
  </si>
  <si>
    <t>Entities who did not receive 1-4-hour imminent notification</t>
  </si>
  <si>
    <t>Entities who did not receive any notifications before de-energization</t>
  </si>
  <si>
    <t>Entities who were not notified at de-energization initiation</t>
  </si>
  <si>
    <t>Entities who were not notified immediately before re-energization</t>
  </si>
  <si>
    <t>Entities who were not notified when re-energization is complete</t>
  </si>
  <si>
    <t>Entities who did not receive cancellation notification within two hours of the decision to cancel</t>
  </si>
  <si>
    <r>
      <t>Public Safety Partners excluding CFI</t>
    </r>
    <r>
      <rPr>
        <b/>
        <vertAlign val="superscript"/>
        <sz val="12"/>
        <color theme="1"/>
        <rFont val="Times New Roman"/>
        <family val="1"/>
      </rPr>
      <t>1</t>
    </r>
  </si>
  <si>
    <t>See Table 6A for explanations.</t>
  </si>
  <si>
    <t>No failures.</t>
  </si>
  <si>
    <t>See Table 6E for explanations.</t>
  </si>
  <si>
    <t>See Table 6F for explanations.</t>
  </si>
  <si>
    <t>See Table 6G for explanations.</t>
  </si>
  <si>
    <t>Notifications Sent to</t>
  </si>
  <si>
    <t>Notification Failure Description</t>
  </si>
  <si>
    <t>Number of Entities or Customer Account</t>
  </si>
  <si>
    <t>Explanation of Failure</t>
  </si>
  <si>
    <t>Facilities who did not receive 48-72-hour priority notification</t>
  </si>
  <si>
    <t>Facilities who did not receive 24-48 hour advance notification</t>
  </si>
  <si>
    <t>Facilities who did not receive 1-4-hour imminent notification</t>
  </si>
  <si>
    <t>Facilities who did not receive any notifications before de-energization</t>
  </si>
  <si>
    <t>Facilities who were not notified at de-energization initiation</t>
  </si>
  <si>
    <t>Facilities who were not notified immediately before re-energization</t>
  </si>
  <si>
    <t>Facilities who were not notified when re-energization is complete</t>
  </si>
  <si>
    <t>Facilities who did not receive cancellation notification within two hours of the decision to cancel</t>
  </si>
  <si>
    <r>
      <t>CFI</t>
    </r>
    <r>
      <rPr>
        <b/>
        <vertAlign val="superscript"/>
        <sz val="12"/>
        <color theme="1"/>
        <rFont val="Times New Roman"/>
        <family val="1"/>
      </rPr>
      <t>2</t>
    </r>
  </si>
  <si>
    <t>See Table 6B for explanations.</t>
  </si>
  <si>
    <t>See Table 6C for explanations.</t>
  </si>
  <si>
    <t xml:space="preserve">No failures. </t>
  </si>
  <si>
    <t>Customers who did not receive 24-48-hour advance notifications</t>
  </si>
  <si>
    <t>Customers who did not receive 1-4-hour imminent notifications</t>
  </si>
  <si>
    <t>Customers who did not receive any notifications before de-energization</t>
  </si>
  <si>
    <t>Customers who were not notified at de-energization initiation</t>
  </si>
  <si>
    <t>Customers who were not notified immediately before re-energization</t>
  </si>
  <si>
    <t>Customers who were not notified when re-energization is complete</t>
  </si>
  <si>
    <t>Customers who did not receive cancellation notification within two hours of the decision to cancel</t>
  </si>
  <si>
    <t>See Table 6D for explanations.</t>
  </si>
  <si>
    <t>See Table 6H for explanations.</t>
  </si>
  <si>
    <t>All other affected customers</t>
  </si>
  <si>
    <r>
      <t xml:space="preserve">2 </t>
    </r>
    <r>
      <rPr>
        <sz val="9"/>
        <color theme="1"/>
        <rFont val="Times New Roman"/>
        <family val="1"/>
      </rPr>
      <t>Includes Public Safety Partners who are CFI customers.</t>
    </r>
  </si>
  <si>
    <r>
      <t xml:space="preserve">1 </t>
    </r>
    <r>
      <rPr>
        <sz val="9"/>
        <color theme="1"/>
        <rFont val="Times New Roman"/>
        <family val="1"/>
      </rPr>
      <t>Only includes Tribes, cities, counties, and CCAs.</t>
    </r>
  </si>
  <si>
    <t>Table 6A: Explanation of Failures for Agency Entities and CFI Who Did Not Receive 48-to 72-Hour Priority Notification</t>
  </si>
  <si>
    <t>Total (Agency Entities)</t>
  </si>
  <si>
    <t>Total (CFI)</t>
  </si>
  <si>
    <t>Explanation</t>
  </si>
  <si>
    <t>Due to changes in forecasted weather, these agency entities and critical facilities entered into scope after this notification window had passed. Therefore, it was not possible for these agencies and customers to receive Priority Notifications.*</t>
  </si>
  <si>
    <t>*PG&amp;E does not consider these to be notification failures as the agencies and customers were not within scope during the applicable notification timeframe due to weather factors outside of PG&amp;E’s control. (See D.19-05-042, D.21-06-034.)</t>
  </si>
  <si>
    <t>Table 6B: Explanation of Failures for CFI and Other Affected Customers Who Did Not Receive 24-to 48-Hour Watch Notification</t>
  </si>
  <si>
    <t>Due to operational feedback, these critical facilities and other customers entered into scope after this notification window had passed.</t>
  </si>
  <si>
    <t>These customers did not receive 24-48 hour Watch Notification because our system indicated there was no valid contact information provided to PG&amp;E.* We are still investigating to validate this information, and we will report our findings in the 2026 PSPS Post-Season Report.</t>
  </si>
  <si>
    <t>*If it is confirmed that no valid contact information was provided, PG&amp;E does not consider these to be notification failures as we operated within the discretionary parameters prescribed in the CPUC’s PSPS guidelines for utilities. (See D.19-05-042, D.21-06-034.)</t>
  </si>
  <si>
    <t>Table 6C: Explanation of Failures for CFI and Other Affected Customers Who Did Not Receive 1-4-Hour Imminent Notifications</t>
  </si>
  <si>
    <t>These critical facilities and other customers were all COL who did not receive 1-4 Hour Imminent Notification because they were not included in the notification files due to human error.</t>
  </si>
  <si>
    <t>These customers did not receive 1-4 hour Imminent Notification because our system indicated there was no valid contact information provided to PG&amp;E.* We are still investigating to validate this information, and we will report our findings in the 2026 PSPS Post-Season Report.</t>
  </si>
  <si>
    <t>Table 6D: Explanation of Failures for All Other Affected Customers Who Did Not Receive Any Notifications Before De-Energization</t>
  </si>
  <si>
    <t>These customers did not receive any notification before de-energization because our system indicated there was no valid contact information provided to PG&amp;E.* We are still investigating to validate this information, and we will report our findings in the 2026 PSPS Post-Season Report.</t>
  </si>
  <si>
    <t>Total (Other Customers)</t>
  </si>
  <si>
    <t>Table 6E: Explanation of Failures for Agency Entities, CFI, and All Other Affected Customers Who Did Not Receive Power Off Notification</t>
  </si>
  <si>
    <t>These agency entities did not receive any notifications at or after de-energization initiation. This occurred because our system used for automatically generating in-outage notifications intentionally suppressed notifications to these agency entities. This suppression occurred due to a system logic error where suppression from past events was incorrectly applied to this PSPS. We will be correcting this logic in our systems to prevent a recurrence.</t>
  </si>
  <si>
    <t>These critical facilities and other customers received a notification at de-energization initiation, however their notification was delayed due to human error – the manual step to trigger these notifications was delayed.</t>
  </si>
  <si>
    <t>These critical facilities and other customers did not receive any notifications at or after de-energization initiation due to incorrect information in our data systems. As a result, the system did not recognize the customer as impacted by PSPS and therefore did not generate the notifications.</t>
  </si>
  <si>
    <t>These customers did not receive any notifications at or after de-energization initiation because our system indicated there was no valid contact information provided to PG&amp;E.* We are still investigating to validate this information, and we will report our findings in the 2026 PSPS Post-Season Report.</t>
  </si>
  <si>
    <t>Table 6F: Explanation of Failures for Agency Entities, CFI, and All Other Affected Customers Not Notified Immediately Before Re-energization</t>
  </si>
  <si>
    <t>These critical facilities and other customers were not notified immediately before re-energization due to a gap in coordination between the local emergency centers that manage the outages – the manual step to trigger these notifications was either not performed for these outages, or was performed late, leaving insufficient time to notify customers before the end of the outage.</t>
  </si>
  <si>
    <t>Table 6G: Explanation of Failures for CFI and All Other Affected Customers Who Did Not Receive Restore Notification</t>
  </si>
  <si>
    <r>
      <t>These agency entities received a delayed notification after restoration was complete in their jurisdictions.
These delays occurred because a manual categorization step was delayed in their jurisdictions. Our automatic in-outage notification system generates Restore Notifications for agencies when all customers within their jurisdiction are either restored from PSPS or their remaining outage duration is re-categorized to non-PSPS.</t>
    </r>
    <r>
      <rPr>
        <vertAlign val="superscript"/>
        <sz val="12"/>
        <color rgb="FF000000"/>
        <rFont val="Times New Roman"/>
        <family val="1"/>
      </rPr>
      <t>1</t>
    </r>
  </si>
  <si>
    <t xml:space="preserve">These critical facilities and other customers received a Restore notification after re-energization was complete, however it was delayed. During the patrol and restoration process, crews found damage caused by a third-party vehicle which prevented these customers from being restored.
To reflect the new cause for delayed restoration, the outage categorization for these customers was manually changed from PSPS cause code into a non-PSPS cause code, which resulted in these customers receiving delayed PSPS Restore Notifications.  </t>
  </si>
  <si>
    <r>
      <rPr>
        <vertAlign val="superscript"/>
        <sz val="9"/>
        <color theme="1"/>
        <rFont val="Times New Roman"/>
        <family val="1"/>
      </rPr>
      <t xml:space="preserve">1 </t>
    </r>
    <r>
      <rPr>
        <sz val="9"/>
        <color theme="1"/>
        <rFont val="Times New Roman"/>
        <family val="1"/>
      </rPr>
      <t>These agencies contained COL customers which require special patrol and restoration procedures involving elements outside of PG&amp;E’s control – although PG&amp;E can patrol and ensure the safety of our own facilities prior to restoration, COL customers must perform their own patrol and confirm with PG&amp;E that their lines are safe to re-energize prior to re-energization.</t>
    </r>
  </si>
  <si>
    <t>Table 6H: Explanation of Failures for All Other Affected Customers Who Did Not Receive Cancelation Notification</t>
  </si>
  <si>
    <t>This customer stopped service prior to their removal from scope so they could not be notified of cancellation.*</t>
  </si>
  <si>
    <t>*PG&amp;E does not consider these to be notification failures as we operated within the discretionary parameters prescribed in the CPUC’s PSPS guidelines for utilities. (See D.19-05-042, D.21-06-034.)</t>
  </si>
  <si>
    <t>Table 7: Explanations of False Positive Communications</t>
  </si>
  <si>
    <t xml:space="preserve">These agency entities were incorrectly notified of active PSPS de-energization for their jurisdiction because a data issue caused a de-energized streetlight to be incorrectly assigned to their city. This issue only impacted agency entities and did not result in any false communications to customers. 
These agency entities were notified of active PSPS impact but their jurisdiction did not experience an actual PSPS outage.
Once this issue was identified, PG&amp;E took action to prevent further PSPS notifications from being sent to these agency entities. We also sent emails and made live calls to correct our false positive communications – these were sent 2.3 hours after the initial false positive communication. </t>
  </si>
  <si>
    <t xml:space="preserve">These critical facilities and other customers were mitigated from PSPS de-energization using PG&amp;E-provided backup generation. However, these customers received PSPS notifications both prior to and during their avoided PSPS de-energization. 
These backup generation recipients were notified of PSPS but did not experience a PSPS outage. However, PG&amp;E does not believe this is a compliance violation because the recipients of backup generation would be aware of their mitigation from PSPS and thus would not be negatively impacted by the PSPS pre-outage and in-outage notifications. </t>
  </si>
  <si>
    <t>0</t>
  </si>
  <si>
    <t xml:space="preserve">These customers were removed from scope and notified of cancellation within two hours of their removal from scope. However, PG&amp;E performs additional automated notification attempts for customers requiring successful positive notifications and the additional notification attempts for a prior Watch Notification extended past the time of the Cancellation Notification. 
Thus, the last notification received by these customers was a Watch notification informing them of planned PSPS impact, despite PG&amp;E’s intention to notify them of cancellation. 
These customers’ last communication from PG&amp;E was advising of planned PSPS impact but these customers were ultimately not de-energized for PSPS. </t>
  </si>
  <si>
    <t>This customer did not receive a notification of Cancellation, as reported in Table 6H. This customer’s last communication from PG&amp;E was advising of planned PSPS impact but this customer was ultimately not de-energized for PSPS.*</t>
  </si>
  <si>
    <t xml:space="preserve">These critical facilities and other customers were impacted by a non-PSPS outage. However, their outage was incorrectly manually classified as PSPS in PG&amp;E’s internal outage management platform. 
As a result, these customers and agency entities for their jurisdiction received PSPS template notifications including those sent at de-energization initiation for PSPS outages which inform recipients of active PSPS impact. Subsequently, these customers and agency entities received PSPS Restore Notifications approximately 1.1 hours after their false positive communication. The short duration between the false communication and this subsequent notification may mitigate the impact caused by the false positive communication.
These customers and agency entities were notified of active PSPS impact but did not experience an actual PSPS outage. 
PG&amp;E also took additional action to mitigate the impact of these false positive communications by making live calls to impacted agency entities to explain that their jurisdiction and not yet been de-energized and re-energized from PSPS, and that the forecasted PSPS outages would still occur later. These live calls were made 3.2 hours after the initial false positive communication. </t>
  </si>
  <si>
    <t xml:space="preserve">These customers were located outside of the area directly scoped for PSPS but were downstream of the device that would be used to isolate their circuit segment for PSPS. As a result, these customers were planned to experience PSPS impacts and thus notified prior to de-energization. They also received PSPS notifications upon de-energization initiation. 
However, these customers were re-energized approximately 1.3 hours after the start of their outage: the planned isolation device for their circuit segment was reenergized early, and the PSPS outage for the rest of their circuit segment was instead sustained using unplanned downstream devices. 
Due to the short duration of their outage, PG&amp;E does not consider these customers to be PSPS impacts. However, this is considered false positive communications because they were informed of PSPS impact but did not experience a long PSPS outage. </t>
  </si>
  <si>
    <t>These critical facilities and other customers were not planned for PSPS impact. Prior to the start of PSPS de-energization, a non-PSPS outage occurred on their circuit because a third-party vehicle struck a pole. To keep these customers energized while this non-PSPS damage was being repaired, their circuit segment was temporarily reconfigured to energize them from a neighboring circuit. 
However, this neighboring circuit was in-scope for PSPS. Specifically, these customers were fed from the same portion of circuit as the 74 customers with false communications explained above. When that neighboring circuit was de-energized for PSPS, these customers also lost power and were grouped into the same outage in our internal outage management platform. That combined outage was manually categorized as PSPS, resulting in PSPS notifications upon de-energization initiation. 
Since these customers were not in scope for PSPS, they did not need to wait until Weather All Clear for restoration. These customers were restored approximately 1.3 hours after their outage began, at the same time as the 74 customers with false communications explained above. 
Due to the short duration of their outage, PG&amp;E does not consider these customers to be PSPS impacts. However, these are considered false positive communications because they were informed of active PSPS impact but did not experience a long PSPS outage.</t>
  </si>
  <si>
    <t>*PG&amp;E does not consider these to be false communications as we operated within the discretionary parameters prescribed in the CPUC’s PSPS guidelines for utilities. (See D.19-05-042, D.21-06-034.)</t>
  </si>
  <si>
    <t>Table 8: Explanations of False Negative Communications</t>
  </si>
  <si>
    <t xml:space="preserve">In the explanations of false positive communications above, we reported false positive communications to nine agency entities, seven critical facilities, and 170 other customers due to human error. We also reported that the impacted entities and customers subsequently received PSPS Restore Notifications. 
While those 177 customers were never truly de-energized for PSPS, the nine agency entities would later experience actual PSPS de-energization in their jurisdiction. 
Thus, when the PSPS Restore Notification was sent prior to the jurisdiction’s actual PSPS de-energization, this created false negative communications for those nine agency entities because this notification prematurely communicated the end of the PSPS for that jurisdiction. 
As reported in our explanations of false positive communications above, PG&amp;E made live calls to impacted agency entities to explain that their jurisdiction had not yet been de-energized and re-energized from PSPS, and that the forecasted PSPS outages would still occur later. These live calls were made 3.2 hours after the initial false positive communication and 2.1 hours after the subsequent false negative communication. Critically, these corrections were communicated before the actual start of PSPS de-energization for that jurisdiction. </t>
  </si>
  <si>
    <t xml:space="preserve">These customers were de-energized for PSPS. However, due to manual actions performed in PG&amp;E’s internal outage management platform, these customers were incorrectly and prematurely marked as restored from PSPS. They were then added to a new outage in our internal outage management platform, but that new outage was not categorized as PSPS. 
This generated a Restore Notification to these customers prior to the actual restoration time. 
Once this false negative communication was realized, PG&amp;E took steps to mitigate the impact from this false communication. We updated the categorization of their new outage to PSPS which generated PSPS Power Off Notifications to these customers approximately 2.5 hours after the false negative communication, which informed these customers that they are still impacted by an active PSPS outage. PG&amp;E also attempted live calls to avoid confusion caused by the premature PSPS Restore Notification. </t>
  </si>
  <si>
    <t xml:space="preserve">These critical facilities and other customers were de-energized for PSPS as part of the same outage as the 74 non-critical customers and the four critical and 88 other customers with false positive notifications in the table above. However, unlike those customers which only experienced a short outage, these 15 critical customers and other customers experienced the full length of the planned PSPS. 
When restoring the 166 customers with shorter outage durations, the entire outage was manually marked as restored in our internal outage management platform. A new outage identifier was then created in our platform to manage notifications to these 15 customers for the rest of their PSPS outage duration. This new outage identifier was classified as PSPS. Those actions caused these 15 customers to be prematurely marked as restored from PSPS and generated Restore Notifications to these customers prior to their actual restoration time. 
Because these customers were quickly added to a new PSPS outage in our internal platform, they received PSPS Power Off Notifications only a few minutes after their false negative communication, which informed these customers that they are still impacted by an active PSPS outage.
PG&amp;E took further actions to correct our false communications and to clarify any potential confusion from the overlapping PSPS Restore and PSPS Power Off Notifications, PG&amp;E launched custom messaging to the two critical facilities and 11 of the 13 non-critical customers. </t>
  </si>
  <si>
    <t xml:space="preserve">Table 9: PSPS Portal Map Sharing (Date and Time) </t>
  </si>
  <si>
    <t>Date</t>
  </si>
  <si>
    <t>Time PDF and GIS Maps Shared (PDT)</t>
  </si>
  <si>
    <t>Table 10: Notifications Submitted to Cal OES (Date and Time)</t>
  </si>
  <si>
    <t>Table 11: Notifications Submitted to CPUC (Date and Time)</t>
  </si>
  <si>
    <t>Resource/Program</t>
  </si>
  <si>
    <t>Information/Quantity of Resources Provided</t>
  </si>
  <si>
    <t xml:space="preserve">Table 12: AFN Customer Programs and Support </t>
  </si>
  <si>
    <r>
      <t>Disability Disaster Access and Resource Program (DDAR)</t>
    </r>
    <r>
      <rPr>
        <vertAlign val="superscript"/>
        <sz val="12"/>
        <color theme="1"/>
        <rFont val="Times New Roman"/>
        <family val="1"/>
      </rPr>
      <t>1</t>
    </r>
  </si>
  <si>
    <r>
      <t>Partnered with seven local ILCs across 15 counties to provide aid to 904 customers who rely on power for medical or independent living needs, including:
•	4 hotel accommodations
•	2 food voucher(s)
•	2 generator fuel voucher(s)
•	0 accessible transportation</t>
    </r>
    <r>
      <rPr>
        <vertAlign val="superscript"/>
        <sz val="12"/>
        <color theme="1"/>
        <rFont val="Times New Roman"/>
        <family val="1"/>
      </rPr>
      <t>2</t>
    </r>
    <r>
      <rPr>
        <sz val="12"/>
        <color theme="1"/>
        <rFont val="Times New Roman"/>
        <family val="1"/>
      </rPr>
      <t xml:space="preserve">
•	84 batteries were previously distributed in impacted counties.
•	3 batteries were delivered during the activation to potentially impacted customers.</t>
    </r>
  </si>
  <si>
    <r>
      <t>PBP</t>
    </r>
    <r>
      <rPr>
        <vertAlign val="superscript"/>
        <sz val="12"/>
        <color theme="1"/>
        <rFont val="Times New Roman"/>
        <family val="1"/>
      </rPr>
      <t>3</t>
    </r>
  </si>
  <si>
    <t>67 customers in scope were supported by batteries received through the PBP. Since July 2020, a total of approximately 28,073 battery units has been delivered through the PBP across PG&amp;E’s service area.</t>
  </si>
  <si>
    <t>Food Bank Partnerships</t>
  </si>
  <si>
    <t>Partnered with 11 local food banks that serve all impacted counties to provide boxes of food for families.</t>
  </si>
  <si>
    <t>Partnered with 15 Meals on Wheels Organizations in 10 counties to provide services to customers in scope for the de-energization.</t>
  </si>
  <si>
    <r>
      <t>Meals on Wheels Partnerships</t>
    </r>
    <r>
      <rPr>
        <vertAlign val="superscript"/>
        <sz val="12"/>
        <color theme="1"/>
        <rFont val="Times New Roman"/>
        <family val="1"/>
      </rPr>
      <t>4</t>
    </r>
  </si>
  <si>
    <r>
      <t>CA 211 Providers Network</t>
    </r>
    <r>
      <rPr>
        <vertAlign val="superscript"/>
        <sz val="12"/>
        <color theme="1"/>
        <rFont val="Times New Roman"/>
        <family val="1"/>
      </rPr>
      <t>5</t>
    </r>
  </si>
  <si>
    <r>
      <t>Partnered with 14 CA 211 network centers across 15 counties to assist 116 customers with resources. The direct assistance resources provided during this activation included: 
•	24 food voucher(s)
•	6 hotel accommodations
•	1 water bladder
•	1 generator fuel voucher(s)
•	0 accessible transportation</t>
    </r>
    <r>
      <rPr>
        <vertAlign val="superscript"/>
        <sz val="12"/>
        <color theme="1"/>
        <rFont val="Times New Roman"/>
        <family val="1"/>
      </rPr>
      <t>6</t>
    </r>
  </si>
  <si>
    <t>Accessible Transportation Partnerships</t>
  </si>
  <si>
    <t xml:space="preserve">Partnered with three organizations across six counties in preparation for the possibility of any transportation needs.  However, we did not receive any transportation requests for this PSPS.
Any area that was not in scope for our accessible transportation partners is deferred as AFN transportation requests to our DDAR and CA 211 Network Providers, who also provide transportation assistance. </t>
  </si>
  <si>
    <r>
      <t xml:space="preserve">2 </t>
    </r>
    <r>
      <rPr>
        <sz val="9"/>
        <color theme="1"/>
        <rFont val="Times New Roman"/>
        <family val="1"/>
      </rPr>
      <t>Although PG&amp;E partners with DDAR to provide accessible transportation, we did not receive any transportation requests for this PSPS.</t>
    </r>
  </si>
  <si>
    <r>
      <t xml:space="preserve">1 </t>
    </r>
    <r>
      <rPr>
        <sz val="9"/>
        <color theme="1"/>
        <rFont val="Times New Roman"/>
        <family val="1"/>
      </rPr>
      <t>For more information on the types of aid ILCs provided and how the delivery of aid was coordinated among DDAR, ILCs and the customers, see PG&amp;E’s 2026 AFN Plan.</t>
    </r>
  </si>
  <si>
    <r>
      <rPr>
        <vertAlign val="superscript"/>
        <sz val="9"/>
        <color theme="1"/>
        <rFont val="Times New Roman"/>
        <family val="1"/>
      </rPr>
      <t xml:space="preserve">4 </t>
    </r>
    <r>
      <rPr>
        <sz val="9"/>
        <color theme="1"/>
        <rFont val="Times New Roman"/>
        <family val="1"/>
      </rPr>
      <t>For more information on PG&amp;E’s partnership with the Meals on Wheels Organizations, see PG&amp;E’s 2026 AFN Plan.</t>
    </r>
  </si>
  <si>
    <r>
      <rPr>
        <vertAlign val="superscript"/>
        <sz val="9"/>
        <color theme="1"/>
        <rFont val="Times New Roman"/>
        <family val="1"/>
      </rPr>
      <t>5</t>
    </r>
    <r>
      <rPr>
        <sz val="9"/>
        <color theme="1"/>
        <rFont val="Times New Roman"/>
        <family val="1"/>
      </rPr>
      <t xml:space="preserve"> For more information on PG&amp;E’s partnership with CA 211, see PG&amp;E’s 2026 AFN Plan.</t>
    </r>
  </si>
  <si>
    <r>
      <rPr>
        <vertAlign val="superscript"/>
        <sz val="9"/>
        <color theme="1"/>
        <rFont val="Times New Roman"/>
        <family val="1"/>
      </rPr>
      <t xml:space="preserve">6 </t>
    </r>
    <r>
      <rPr>
        <sz val="9"/>
        <color theme="1"/>
        <rFont val="Times New Roman"/>
        <family val="1"/>
      </rPr>
      <t>Although PG&amp;E partners with CA 211 to provide accessible transportation, we did not receive any transportation requests for this PSPS.</t>
    </r>
  </si>
  <si>
    <t>Table 13: Generators Available for CFI Customers</t>
  </si>
  <si>
    <t>Number of Units</t>
  </si>
  <si>
    <t>Individual Size (MW)</t>
  </si>
  <si>
    <t>2 units on reserve in Sacramento</t>
  </si>
  <si>
    <t xml:space="preserve">1 unit on reserve in Sacramento </t>
  </si>
  <si>
    <t xml:space="preserve">4 units on reserve in San Leandro </t>
  </si>
  <si>
    <t>6 units on reserve in San Leandro</t>
  </si>
  <si>
    <t xml:space="preserve">6 units on reserve in San Leandro </t>
  </si>
  <si>
    <t xml:space="preserve">2 units on reserve in San Leandro </t>
  </si>
  <si>
    <t xml:space="preserve">3 units on reserve in Sacramento </t>
  </si>
  <si>
    <t xml:space="preserve">4 units on reserve in Sacramento </t>
  </si>
  <si>
    <t xml:space="preserve">7 units on reserve in Sacramento </t>
  </si>
  <si>
    <t xml:space="preserve">15 units on reserve in San Leandro </t>
  </si>
  <si>
    <t xml:space="preserve">7 units on reserve in Benecia </t>
  </si>
  <si>
    <t xml:space="preserve">8 units on reserve in Sacramento, 3 units on reserve in San Leandro </t>
  </si>
  <si>
    <r>
      <t>Run Time (Hrs.)</t>
    </r>
    <r>
      <rPr>
        <b/>
        <vertAlign val="superscript"/>
        <sz val="12"/>
        <color rgb="FFFFFFFF"/>
        <rFont val="Times New Roman"/>
        <family val="1"/>
      </rPr>
      <t>1</t>
    </r>
  </si>
  <si>
    <r>
      <rPr>
        <vertAlign val="superscript"/>
        <sz val="9"/>
        <color theme="1"/>
        <rFont val="Times New Roman"/>
        <family val="1"/>
      </rPr>
      <t>1</t>
    </r>
    <r>
      <rPr>
        <sz val="9"/>
        <color theme="1"/>
        <rFont val="Times New Roman"/>
        <family val="1"/>
      </rPr>
      <t xml:space="preserve"> Estimated based on a 75% load. Barring mechanical failure and refueling the temporary generators have the ability to operate continously throughout a typical PSPS.</t>
    </r>
  </si>
  <si>
    <t>Nature of Complaints</t>
  </si>
  <si>
    <t>Number of Complaints</t>
  </si>
  <si>
    <t xml:space="preserve">Table 14: Number and Nature of Complaints </t>
  </si>
  <si>
    <r>
      <rPr>
        <b/>
        <sz val="12"/>
        <color theme="1"/>
        <rFont val="Times New Roman"/>
        <family val="1"/>
      </rPr>
      <t>Communications/Notifications</t>
    </r>
    <r>
      <rPr>
        <sz val="12"/>
        <color theme="1"/>
        <rFont val="Times New Roman"/>
        <family val="1"/>
      </rPr>
      <t xml:space="preserve">
Including, but not limited to complaints regarding lack of notice, excessive notices, confusing notice, false alarm notice, problems with getting up-to-date information, inaccurate information provided, not being able to access information in the prevalent languages and/or information accessibility, complaints about website, Public Safety Partner Portal, Representational State Transfer (REST)/Digital Asset Manager (DAM) sites (as applicable).</t>
    </r>
  </si>
  <si>
    <r>
      <rPr>
        <b/>
        <sz val="12"/>
        <color theme="1"/>
        <rFont val="Times New Roman"/>
        <family val="1"/>
      </rPr>
      <t>PSPS Frequency/Duration</t>
    </r>
    <r>
      <rPr>
        <sz val="12"/>
        <color theme="1"/>
        <rFont val="Times New Roman"/>
        <family val="1"/>
      </rPr>
      <t xml:space="preserve">
Including, but not limited to complaints regarding the frequency and/or duration of PSPS, including delays in restoring power, scope of PSPS and dynamic of weather conditions.</t>
    </r>
  </si>
  <si>
    <r>
      <rPr>
        <b/>
        <sz val="12"/>
        <color theme="1"/>
        <rFont val="Times New Roman"/>
        <family val="1"/>
      </rPr>
      <t>Safety/Health Concern</t>
    </r>
    <r>
      <rPr>
        <sz val="12"/>
        <color theme="1"/>
        <rFont val="Times New Roman"/>
        <family val="1"/>
      </rPr>
      <t xml:space="preserve">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r>
  </si>
  <si>
    <r>
      <rPr>
        <b/>
        <sz val="12"/>
        <color theme="1"/>
        <rFont val="Times New Roman"/>
        <family val="1"/>
      </rPr>
      <t>General PSPS Dissatisfaction/Other</t>
    </r>
    <r>
      <rPr>
        <sz val="12"/>
        <color theme="1"/>
        <rFont val="Times New Roman"/>
        <family val="1"/>
      </rPr>
      <t xml:space="preserve">
Including, but not limited to complaints about being without power during PSPS and related hardships such as food loss, income loss, inability to work/attend school, plus any PSPS-related complaints that do not fall into any other category.</t>
    </r>
  </si>
  <si>
    <r>
      <rPr>
        <b/>
        <sz val="12"/>
        <color theme="1"/>
        <rFont val="Times New Roman"/>
        <family val="1"/>
      </rPr>
      <t>Outreach/Assistance</t>
    </r>
    <r>
      <rPr>
        <sz val="12"/>
        <color theme="1"/>
        <rFont val="Times New Roman"/>
        <family val="1"/>
      </rPr>
      <t xml:space="preserve">
Including, but not limited to complaints regarding CRCs, community crew vehicles, backup power, hotel vouchers, and other assistance provided by utility to mitigate impact of PSPS.</t>
    </r>
  </si>
  <si>
    <t>Reason the Utility was Unable to Restore the Circuit Within 24 Hours</t>
  </si>
  <si>
    <t>None</t>
  </si>
  <si>
    <t xml:space="preserve">Table 16: Lessons Learned </t>
  </si>
  <si>
    <t>Issue</t>
  </si>
  <si>
    <t>Discussion</t>
  </si>
  <si>
    <t>Resolution</t>
  </si>
  <si>
    <t>Customer Notification</t>
  </si>
  <si>
    <t xml:space="preserve">During this PSPS, certain triggers for post-de-energization notifications were not completed properly due to incorrectly categorized cause codes. This impacted our notification performance (see Section 5.5 for more information). </t>
  </si>
  <si>
    <t>During this PSPS, we leveraged an enhanced dashboard to more closely monitor occurrences of incorrect cause codes to address this issue in real-time. In addition to the corrective actions discussed in Section 5.6,  we are continuing to identify opportunities to mitigate reoccurrence of this in the future.</t>
  </si>
  <si>
    <t xml:space="preserve">Table 17: Maximum Wind Gusts Recorded During May 17 – 18, 2026 </t>
  </si>
  <si>
    <t>Maximum Wind Gust (mph)</t>
  </si>
  <si>
    <t>Station Name</t>
  </si>
  <si>
    <t>Mt Allison</t>
  </si>
  <si>
    <t>Wadleigh Road</t>
  </si>
  <si>
    <t>Los Vaqueros</t>
  </si>
  <si>
    <t>Road 65</t>
  </si>
  <si>
    <t>Upper Providence</t>
  </si>
  <si>
    <t>Santa Fe Geothermal</t>
  </si>
  <si>
    <t>Summit Lake</t>
  </si>
  <si>
    <t>Lone Tree Towers</t>
  </si>
  <si>
    <t>SR-99-SR-26 Fremont Street</t>
  </si>
  <si>
    <t>Sky Ranch Lane</t>
  </si>
  <si>
    <t>Mt St Helena West</t>
  </si>
  <si>
    <t>Mt Oso</t>
  </si>
  <si>
    <t>Ponderosa Sky</t>
  </si>
  <si>
    <t>SR-99 – Le Grand Road</t>
  </si>
  <si>
    <t>Bald Mountain Tower</t>
  </si>
  <si>
    <r>
      <t xml:space="preserve">7,440 </t>
    </r>
    <r>
      <rPr>
        <vertAlign val="superscript"/>
        <sz val="12"/>
        <color theme="1"/>
        <rFont val="Times New Roman"/>
        <family val="1"/>
      </rPr>
      <t>2</t>
    </r>
  </si>
  <si>
    <r>
      <t xml:space="preserve">4,583 </t>
    </r>
    <r>
      <rPr>
        <vertAlign val="superscript"/>
        <sz val="12"/>
        <color theme="1"/>
        <rFont val="Times New Roman"/>
        <family val="1"/>
      </rPr>
      <t>3</t>
    </r>
  </si>
  <si>
    <t>During this time, we completed the following:
•	Submitted a PSPS Notification Form to Cal OES and sent an e-mail to the CPUC notifying them that PG&amp;E has made the decision to de-energize.
•	Sent notifications to Public Safety Partners and customers which included the same key information and resources as Watch Notifications.
•	Sent notifications to MBL customers, including tenants of master metered accounts, and SIV customers. See Section 5.3 for more information regarding MBL Program notifications.
•	Sent Cancellation Notifications to Public Safety Partners and customers within two hours of being removed from scope to inform them that their power would not be shut off.
Customer notifications are provided in English, with information on how to receive PSPS information in translated languages. Customers with their language preference selected in their PG&amp;E accounts received in-language (translated) notifications. Public Safety Partner notifications are provided in English.</t>
  </si>
  <si>
    <r>
      <t xml:space="preserve">1 </t>
    </r>
    <r>
      <rPr>
        <sz val="9"/>
        <color theme="1"/>
        <rFont val="Times New Roman"/>
        <family val="1"/>
      </rPr>
      <t xml:space="preserve">D.21-06-034, Appendix A, page A9, Section G. MBL Program and AFN Communities, No. 4, Each electric investor-owned utility must provide proactive notification and impacted zip code information to paratransit agencies that may serve all the known transit- or paratransit-dependent persons that may need access to a CRC during a PSPS. </t>
    </r>
  </si>
  <si>
    <r>
      <t>2</t>
    </r>
    <r>
      <rPr>
        <sz val="9"/>
        <color theme="1"/>
        <rFont val="Times New Roman"/>
        <family val="1"/>
      </rPr>
      <t xml:space="preserve"> Other Public Safety Partners refers to first/emergency responders at the local, state, and federal level, water, wastewater, and communication service providers, affected CCAs, publicly owned utilities/electrical cooperatives, the CPUC, the California Governor’s Office of Emergency Services, and the CAL FIRE.</t>
    </r>
  </si>
  <si>
    <r>
      <rPr>
        <vertAlign val="superscript"/>
        <sz val="9"/>
        <color theme="1"/>
        <rFont val="Times New Roman"/>
        <family val="1"/>
      </rPr>
      <t xml:space="preserve">3 </t>
    </r>
    <r>
      <rPr>
        <sz val="9"/>
        <color theme="1"/>
        <rFont val="Times New Roman"/>
        <family val="1"/>
      </rPr>
      <t xml:space="preserve"> See PG&amp;E’s 2026 AFN Plan for more information about the PBP Program.</t>
    </r>
  </si>
  <si>
    <t>Structure Identifier</t>
  </si>
  <si>
    <t>Tier 2/3 or Non-HFTD</t>
  </si>
  <si>
    <t>Damage / Hazard</t>
  </si>
  <si>
    <t>Type of Damage/</t>
  </si>
  <si>
    <t>Hazard</t>
  </si>
  <si>
    <t>Description of Damage/Hazard</t>
  </si>
  <si>
    <t>Monticello 1101</t>
  </si>
  <si>
    <t>Foreign object</t>
  </si>
  <si>
    <t>Other - balloon on line</t>
  </si>
  <si>
    <t>Westley 1101</t>
  </si>
  <si>
    <t>Non-HFTD</t>
  </si>
  <si>
    <t>Damage</t>
  </si>
  <si>
    <t>Wind related</t>
  </si>
  <si>
    <t>Maxwell 1105</t>
  </si>
  <si>
    <t>Broken crossarm</t>
  </si>
  <si>
    <t>Glenn 1101</t>
  </si>
  <si>
    <t>Broken insulator</t>
  </si>
  <si>
    <t>Other - ground wire detached from poleand bird nest on pole</t>
  </si>
  <si>
    <t>Category</t>
  </si>
  <si>
    <t>Value</t>
  </si>
  <si>
    <t>Name</t>
  </si>
  <si>
    <t>Unit</t>
  </si>
  <si>
    <t>Value Provided</t>
  </si>
  <si>
    <t>Threshold, Forecast, Observed</t>
  </si>
  <si>
    <t>Sustained Wind Speeds</t>
  </si>
  <si>
    <t>mph</t>
  </si>
  <si>
    <t>max</t>
  </si>
  <si>
    <t>Sustained windspeed in miles per hour at 10 meters above ground level. The observed values show the maximum sustained wind speed recorded by weather stations mapped to each circuit from planned de-energization time to anticipated All-Clear time.</t>
  </si>
  <si>
    <t>Flame Length</t>
  </si>
  <si>
    <t>ft</t>
  </si>
  <si>
    <t xml:space="preserve">Flame length in feet on fire front for first 8 hours of fire spread simulation from Technosylva. No observed value is available for this factor. </t>
  </si>
  <si>
    <t>Rate of Spread</t>
  </si>
  <si>
    <t>chains/hr</t>
  </si>
  <si>
    <t>Rate of fire spread in chains per hour for first 8 hours of fire spread simulation from Technosylva. No observed value is available for this factor.</t>
  </si>
  <si>
    <t>Relative Humidity</t>
  </si>
  <si>
    <t>%</t>
  </si>
  <si>
    <t>min</t>
  </si>
  <si>
    <t>Relative Humidity in percent at 2 meters above ground level. For observed values, this is the minimum relative humidity recorded by all weather stations mapped to each circuit from planned de-energization time to anticipated All-Clear time.</t>
  </si>
  <si>
    <t>Fire Potential Index (FPI)</t>
  </si>
  <si>
    <t>probability outputs</t>
  </si>
  <si>
    <r>
      <t>Fire Potential Index (FPI) Model Output - Probability of a catastrophic fire if an ignition were to occur. FPI component of the CFP</t>
    </r>
    <r>
      <rPr>
        <vertAlign val="subscript"/>
        <sz val="12"/>
        <color theme="1"/>
        <rFont val="Times New Roman"/>
        <family val="1"/>
      </rPr>
      <t>D</t>
    </r>
    <r>
      <rPr>
        <sz val="12"/>
        <color theme="1"/>
        <rFont val="Times New Roman"/>
        <family val="1"/>
      </rPr>
      <t xml:space="preserve"> model. </t>
    </r>
  </si>
  <si>
    <t>Dead Fuel Moisture Content 10 hrs</t>
  </si>
  <si>
    <t>fuel moisture fraction</t>
  </si>
  <si>
    <t xml:space="preserve">Dead Fuel Moisture in 10-hour fuel moisture class. Can be scaled to percentage by multiplying by 100. </t>
  </si>
  <si>
    <t>DFM 100hr</t>
  </si>
  <si>
    <t>Dead Fuel Moisture Content 100 hrs</t>
  </si>
  <si>
    <t xml:space="preserve">Dead Fuel Moisture in 100-hour moisture class. Can be scaled to percentage by multiplying by 100. No observed value is available for this factor.  </t>
  </si>
  <si>
    <t>Catastrophic Fire Probability (CFPD)</t>
  </si>
  <si>
    <t>Scaled Probability</t>
  </si>
  <si>
    <t xml:space="preserve">The product of probability of catastrophic fire (Prob Cat) and IPW - probability of ignition (Prob Ignition). This product is called the (CFPD) Catastrophic Fire Probability distribution. Scaled by 1000 to convert to an integer value. </t>
  </si>
  <si>
    <t>NDVI</t>
  </si>
  <si>
    <t>Normalized Difference Vegetation Index</t>
  </si>
  <si>
    <t>fraction</t>
  </si>
  <si>
    <t xml:space="preserve">Normalized Difference Vegetation Index (NDVI), is the difference between near-infrared (NIR) and red reflectance from the Earth's surface, divided by their sum. </t>
  </si>
  <si>
    <r>
      <t xml:space="preserve">Adverse impact to customers due to a catastrophic fire prevented by PSPS de-energization divided by </t>
    </r>
    <r>
      <rPr>
        <sz val="12"/>
        <color rgb="FF000000"/>
        <rFont val="Times New Roman"/>
        <family val="1"/>
      </rPr>
      <t xml:space="preserve">adverse impact to customers due to PSPS de-energization. </t>
    </r>
    <r>
      <rPr>
        <sz val="12"/>
        <color theme="1"/>
        <rFont val="Times New Roman"/>
        <family val="1"/>
      </rPr>
      <t xml:space="preserve">No observed value is available for this factor.  </t>
    </r>
  </si>
  <si>
    <t>NOAA (Yes/No)</t>
  </si>
  <si>
    <t>National Oceanic and Atmospheric Administration</t>
  </si>
  <si>
    <t>N/A</t>
  </si>
  <si>
    <t>Yes/No During Event</t>
  </si>
  <si>
    <t>NOAA (SPC) Fire Weather Outlook forecast.</t>
  </si>
  <si>
    <t>RFW (Yes/No)</t>
  </si>
  <si>
    <t>Red Flag Warning</t>
  </si>
  <si>
    <t>Red Flag Warning from the Federal National Weather Service.</t>
  </si>
  <si>
    <t>Open PSPS Tags</t>
  </si>
  <si>
    <t>Open PSPS Qualified Tags</t>
  </si>
  <si>
    <t>PSPS-Qualified Tags include P1 (tree represents an immediate risk) and P2 (tree is damaged or diseased and could fall into nearby power lines) tree tags and Electric Corrective tags (Priority A - emergency, B - urgent, and E/F - risk-based).</t>
  </si>
  <si>
    <t>Tx Impacts (Yes/No)</t>
  </si>
  <si>
    <t>Impacted by Transmission</t>
  </si>
  <si>
    <t>Distribution lines that would have been de-energized due to de-energization of upstream Transmission lines, regardless of whether those Distribution lines would have also been de-energized due to direct Distribution PSPS.</t>
  </si>
  <si>
    <r>
      <rPr>
        <vertAlign val="superscript"/>
        <sz val="9"/>
        <color theme="1"/>
        <rFont val="Times New Roman"/>
        <family val="1"/>
      </rPr>
      <t>3</t>
    </r>
    <r>
      <rPr>
        <sz val="9"/>
        <color theme="1"/>
        <rFont val="Times New Roman"/>
        <family val="1"/>
      </rPr>
      <t xml:space="preserve"> For more information on the PBP, see PG&amp;E’s 2026 AFN Plan.</t>
    </r>
  </si>
  <si>
    <t>Table 15: Circuits Requiring More than 24 Hours to Restore</t>
  </si>
  <si>
    <t>3 damages 
1 hazard</t>
  </si>
  <si>
    <r>
      <t>On May 14, our Meteorology Team noted a potential PSPS and updated the weather forecast on pge.com/weather to “elevated” in certain parts of the service area. At this time, agency representatives called each County Office of Emergency Services (OES) in PG&amp;E’s electrical service area and select Tribes and cities to inform them that PG&amp;E was monitoring an increased potential for a PSPS. We also notified CAISO of a potential PSPS on May 13 at 19:34 PDT. 
Following the EOC activation, we completed the following:
•	Submitted a PSPS Notification Form to Cal OES and sent an e-mail to the CPUC notifying them that PG&amp;E’s EOC has been activated and that PG&amp;E is monitoring for a potential PSPS. 
•	Agency representatives called potentially impacted County OES and select Tribes and cities to inform them that PG&amp;E is monitoring a potential PSPS.
•	Sent notifications to other Public Safety Partners,</t>
    </r>
    <r>
      <rPr>
        <vertAlign val="superscript"/>
        <sz val="12"/>
        <color theme="1"/>
        <rFont val="Times New Roman"/>
        <family val="1"/>
      </rPr>
      <t xml:space="preserve">2 </t>
    </r>
    <r>
      <rPr>
        <sz val="12"/>
        <color theme="1"/>
        <rFont val="Times New Roman"/>
        <family val="1"/>
      </rPr>
      <t>via call, text and e-mail, which included:
            o   Estimated window of the de-energization time.
            o   When weather is anticipated to pass.
            o   Estimated Time of Restoration (ETOR). 
            o   Links to the PSPS Portal where PSPS-specific maps and information are available.</t>
    </r>
  </si>
  <si>
    <t>During this time, we completed the following: 
•	Submitted a PSPS Notification Form to Cal OES and sent an email to the CPUC notifying them that PG&amp;E’s EOC has been activated and that PG&amp;E is monitoring for potential PSPS.
•	Sent notifications to Public Safety Partners and customers, via call, text message and e-mail, which included:
           o   Estimated window of the de-energization time.
           o   When weather is anticipated to pass.
           o   ETOR. 
           o   For Public Safety Partners Only: Links to the PSPS Portal.
           o   For customers only: Potentially impacted addresses, links to PSPS emergency    website with CRC information, and resources for AFN customers, including but not limited to information on the MBL Program, language support, and the Portable Battery Program3 (PBP).
•	Sent notifications to MBL customers, including tenants of master metered accounts, and SIV customers. See Section 5.3 for more information regarding MBL Program notifications.
•	Sent Cancellation Notifications to Public Safety Partners and customers within, two hours of being removed from scope, to inform them that their power would not be shut off.
Customer notifications are provided in English, with information on how to receive PSPS information in translated languages. Customers with their language preference selected in their PG&amp;E accounts received in-language (translated) notifications. Public Safety Partner notifications are provided in English.</t>
  </si>
  <si>
    <t>When de-energization was initiated, we completed the following:
•	Submitted a PSPS State Notification Form to Cal OES and sent an e-mail to the CPUC to notify them that de-energization has been initiated.
•	Sent notifications to Public Safety Partners and customers, via call, text messages, and e-mail, which included: 
             o   De-energization time.
             o   When weather is anticipated to pass.
             o   For customers only: Impacted addresses.
             o   For customers only: Links to the PSPS emergency website with CRC information, and resources for AFN customers, including but not limited to information on the MBL Program, Meals on Wheels, language support, and the PBP. 
•	Sent notifications to MBL customers, including tenants of master metered accounts, and SIV customers. See Section 5.3 for more information regarding MBL Program notifications.
Customer notifications are provided in English, with information on how to receive PSPS information in translated languages. Customers with their language preference selected in their PG&amp;E accounts received in-language (translated) notifications. Public Safety Partner notifications are provided in English.</t>
  </si>
  <si>
    <t>After weather conditions had passed and areas were deemed safe to begin patrols and restoration, we completed the following:
•	Submitted a PSPS State Notification Form to Cal OES and sent an e-mail to the CPUC notifying them that PG&amp;E is initiating re-energization patrols. 
•	Sent notifications to other Public Safety Partners and customers, via call, text message and e-mail, which included the ETOR.
•	Sent “update” notifications to customers if their ETOR changed. Two ways that an ETOR may change include:
            o   New field or meteorology conditions.
            o   Damage found during patrols and repair was needed. 
Customer notifications are provided in English, with information on how to receive PSPS information in translated languages. Customers with their language preference selected in their PG&amp;E accounts received in-language (translated) notifications. Public Safety Partner notifications are provided in English.</t>
  </si>
  <si>
    <t>Circuits labeled as “non-HFTD” are located outside of the CPUC High Fire-Threat District (HFTD). We use a High Fire Risk Area (HFRA) classification which PG&amp;E utilizes in addition to HFTD to determine PSPS scope – these circuits intersected PG&amp;E's HFRA despite not entering HFTD Tier 2 or Tier 3. Circuits with an asterisk (*) were sectionalized during the PSPS to further reduce customer impact. The de-energization date and time represents the time the first customer was de-energized on the circuit and the restoration time represents the date and time of the last customer restored on a circuit by circuit.</t>
  </si>
  <si>
    <t>Appendix B - Circuits De-Energized During the May 17 – 18, 2026 PSPS</t>
  </si>
  <si>
    <t>Appendix C - Damages &amp; Hazards Found Within the De-Energized Areas</t>
  </si>
  <si>
    <t>Appendix D - Public Safety Partners Contacted</t>
  </si>
  <si>
    <t>Appendix E - Community Resource Centers Provided by PG&amp;E</t>
  </si>
  <si>
    <t>Appendix A-1.2 - Description, Units, and Value provided for Factors Considered in the Decision to Shut Off Power for Each Distribution Circuit De-energized During the May 17 – 18, 2026 PSPS</t>
  </si>
  <si>
    <t>Appendix A-1.1 - Factors Considered in the Decision to Shut Off Power for Each Distribution Circuit De-energized During the May 17 – 18, 2026 PSPS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</si>
</sst>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hh:mm"/>
  </numFmts>
  <fonts count="22" x14ac:knownFonts="1">
    <font>
      <sz val="11"/>
      <color theme="1"/>
      <name val="Aptos Narrow"/>
      <family val="2"/>
      <scheme val="minor"/>
    </font>
    <font>
      <b/>
      <sz val="12"/>
      <name val="Times New Roman"/>
      <family val="1"/>
    </font>
    <font>
      <b/>
      <sz val="12"/>
      <color rgb="FFFFFFFF"/>
      <name val="Times New Roman"/>
      <family val="1"/>
    </font>
    <font>
      <b/>
      <sz val="12"/>
      <color theme="0"/>
      <name val="Times New Roman"/>
      <family val="1"/>
    </font>
    <font>
      <sz val="12"/>
      <color theme="1"/>
      <name val="Times New Roman"/>
      <family val="1"/>
    </font>
    <font>
      <sz val="9"/>
      <color theme="1"/>
      <name val="Times New Roman"/>
      <family val="1"/>
    </font>
    <font>
      <u/>
      <sz val="11"/>
      <color theme="10"/>
      <name val="Aptos Narrow"/>
      <family val="2"/>
      <scheme val="minor"/>
    </font>
    <font>
      <b/>
      <sz val="12"/>
      <color theme="1"/>
      <name val="Times New Roman"/>
      <family val="1"/>
    </font>
    <font>
      <sz val="12"/>
      <color theme="1"/>
      <name val="Aptos Narrow"/>
      <family val="2"/>
      <scheme val="minor"/>
    </font>
    <font>
      <sz val="12"/>
      <color rgb="FF000000"/>
      <name val="Times New Roman"/>
      <family val="1"/>
    </font>
    <font>
      <b/>
      <sz val="12"/>
      <color rgb="FF000000"/>
      <name val="Times New Roman"/>
      <family val="1"/>
    </font>
    <font>
      <vertAlign val="superscript"/>
      <sz val="9"/>
      <color theme="1"/>
      <name val="Times New Roman"/>
      <family val="1"/>
    </font>
    <font>
      <b/>
      <vertAlign val="superscript"/>
      <sz val="12"/>
      <color rgb="FFFFFFFF"/>
      <name val="Times New Roman"/>
      <family val="1"/>
    </font>
    <font>
      <sz val="8"/>
      <name val="Aptos Narrow"/>
      <family val="2"/>
      <scheme val="minor"/>
    </font>
    <font>
      <sz val="11"/>
      <color theme="1"/>
      <name val="Times New Roman"/>
      <family val="1"/>
    </font>
    <font>
      <sz val="10"/>
      <color theme="1"/>
      <name val="Times New Roman"/>
      <family val="1"/>
    </font>
    <font>
      <b/>
      <sz val="10"/>
      <color rgb="FFFFFFFF"/>
      <name val="Times New Roman"/>
      <family val="1"/>
    </font>
    <font>
      <vertAlign val="superscript"/>
      <sz val="12"/>
      <color theme="1"/>
      <name val="Times New Roman"/>
      <family val="1"/>
    </font>
    <font>
      <b/>
      <vertAlign val="superscript"/>
      <sz val="12"/>
      <color theme="1"/>
      <name val="Times New Roman"/>
      <family val="1"/>
    </font>
    <font>
      <vertAlign val="superscript"/>
      <sz val="12"/>
      <color rgb="FF000000"/>
      <name val="Times New Roman"/>
      <family val="1"/>
    </font>
    <font>
      <vertAlign val="subscript"/>
      <sz val="12"/>
      <color theme="1"/>
      <name val="Times New Roman"/>
      <family val="1"/>
    </font>
    <font>
      <sz val="9"/>
      <color rgb="FF000000"/>
      <name val="Times New Roman"/>
      <family val="1"/>
    </font>
  </fonts>
  <fills count="8">
    <fill>
      <patternFill patternType="none"/>
    </fill>
    <fill>
      <patternFill patternType="gray125"/>
    </fill>
    <fill>
      <patternFill patternType="solid">
        <fgColor rgb="FF00A4DD"/>
        <bgColor indexed="64"/>
      </patternFill>
    </fill>
    <fill>
      <patternFill patternType="solid">
        <fgColor rgb="FF0082AA"/>
        <bgColor indexed="64"/>
      </patternFill>
    </fill>
    <fill>
      <patternFill patternType="solid">
        <fgColor rgb="FFF1F1F1"/>
        <bgColor indexed="64"/>
      </patternFill>
    </fill>
    <fill>
      <patternFill patternType="solid">
        <fgColor rgb="FF9CC2E5"/>
        <bgColor indexed="64"/>
      </patternFill>
    </fill>
    <fill>
      <patternFill patternType="solid">
        <fgColor rgb="FFF2F2F2"/>
        <bgColor indexed="64"/>
      </patternFill>
    </fill>
    <fill>
      <patternFill patternType="solid">
        <fgColor rgb="FFFFFFFF"/>
        <bgColor indexed="64"/>
      </patternFill>
    </fill>
  </fills>
  <borders count="20">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rgb="FF000000"/>
      </top>
      <bottom/>
      <diagonal/>
    </border>
    <border>
      <left/>
      <right/>
      <top/>
      <bottom style="medium">
        <color rgb="FF000000"/>
      </bottom>
      <diagonal/>
    </border>
    <border>
      <left/>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rgb="FF000000"/>
      </right>
      <top style="medium">
        <color rgb="FF000000"/>
      </top>
      <bottom/>
      <diagonal/>
    </border>
    <border>
      <left/>
      <right/>
      <top style="medium">
        <color rgb="FF000000"/>
      </top>
      <bottom/>
      <diagonal/>
    </border>
  </borders>
  <cellStyleXfs count="2">
    <xf numFmtId="0" fontId="0" fillId="0" borderId="0"/>
    <xf numFmtId="0" fontId="6" fillId="0" borderId="0" applyNumberFormat="0" applyFill="0" applyBorder="0" applyAlignment="0" applyProtection="0"/>
  </cellStyleXfs>
  <cellXfs count="129">
    <xf numFmtId="0" fontId="0" fillId="0" borderId="0" xfId="0"/>
    <xf numFmtId="0" fontId="1" fillId="2" borderId="0" xfId="0" applyFont="1" applyFill="1" applyAlignment="1">
      <alignment horizontal="center"/>
    </xf>
    <xf numFmtId="0" fontId="3" fillId="2" borderId="0" xfId="0" applyFont="1" applyFill="1"/>
    <xf numFmtId="0" fontId="4" fillId="2" borderId="0" xfId="0" applyFont="1" applyFill="1"/>
    <xf numFmtId="0" fontId="5" fillId="0" borderId="0" xfId="0" applyFont="1" applyAlignment="1">
      <alignment horizontal="left" vertical="center" indent="1"/>
    </xf>
    <xf numFmtId="0" fontId="4" fillId="0" borderId="0" xfId="0" applyFont="1"/>
    <xf numFmtId="0" fontId="9" fillId="4" borderId="2" xfId="0" applyFont="1" applyFill="1" applyBorder="1" applyAlignment="1">
      <alignment vertical="center" wrapText="1"/>
    </xf>
    <xf numFmtId="0" fontId="4" fillId="0" borderId="4" xfId="0" applyFont="1" applyBorder="1" applyAlignment="1">
      <alignment horizontal="center" vertical="center" wrapText="1"/>
    </xf>
    <xf numFmtId="0" fontId="9"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vertical="center" wrapText="1"/>
    </xf>
    <xf numFmtId="0" fontId="2" fillId="3"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2" fillId="3" borderId="5" xfId="0" applyFont="1" applyFill="1" applyBorder="1" applyAlignment="1">
      <alignment horizontal="center" vertical="center"/>
    </xf>
    <xf numFmtId="0" fontId="9" fillId="0" borderId="7" xfId="0" applyFont="1" applyBorder="1" applyAlignment="1">
      <alignment horizontal="center" vertical="center"/>
    </xf>
    <xf numFmtId="0" fontId="4" fillId="0" borderId="9" xfId="0" applyFont="1" applyBorder="1" applyAlignment="1">
      <alignment vertical="center" wrapText="1"/>
    </xf>
    <xf numFmtId="0" fontId="9" fillId="0" borderId="9" xfId="0" applyFont="1" applyBorder="1" applyAlignment="1">
      <alignment horizontal="center" vertical="center" wrapText="1"/>
    </xf>
    <xf numFmtId="22" fontId="9" fillId="0" borderId="9" xfId="0" applyNumberFormat="1" applyFont="1" applyBorder="1" applyAlignment="1">
      <alignment horizontal="center" vertical="center"/>
    </xf>
    <xf numFmtId="0" fontId="9" fillId="0" borderId="9" xfId="0" applyFont="1" applyBorder="1" applyAlignment="1">
      <alignment horizontal="center" vertical="center"/>
    </xf>
    <xf numFmtId="0" fontId="2" fillId="3" borderId="5" xfId="0" applyFont="1" applyFill="1" applyBorder="1" applyAlignment="1">
      <alignment horizontal="center" vertical="center" wrapText="1"/>
    </xf>
    <xf numFmtId="0" fontId="8" fillId="0" borderId="0" xfId="0" applyFo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5" fillId="0" borderId="0" xfId="0" applyFont="1"/>
    <xf numFmtId="0" fontId="3" fillId="2" borderId="0" xfId="0" applyFont="1" applyFill="1" applyAlignment="1">
      <alignment wrapText="1"/>
    </xf>
    <xf numFmtId="0" fontId="9" fillId="0" borderId="9" xfId="0" applyFont="1" applyBorder="1" applyAlignment="1">
      <alignment vertical="center" wrapText="1"/>
    </xf>
    <xf numFmtId="0" fontId="0" fillId="0" borderId="0" xfId="0" applyAlignment="1">
      <alignment wrapText="1"/>
    </xf>
    <xf numFmtId="0" fontId="4" fillId="0" borderId="5" xfId="0" applyFont="1" applyBorder="1" applyAlignment="1">
      <alignment vertical="center" wrapText="1"/>
    </xf>
    <xf numFmtId="0" fontId="4" fillId="0" borderId="5" xfId="0" applyFont="1" applyBorder="1" applyAlignment="1">
      <alignment horizontal="center" vertical="center" wrapText="1"/>
    </xf>
    <xf numFmtId="0" fontId="11" fillId="0" borderId="0" xfId="0" applyFont="1" applyAlignment="1">
      <alignment vertical="center"/>
    </xf>
    <xf numFmtId="0" fontId="4" fillId="0" borderId="0" xfId="0" applyFont="1" applyAlignment="1">
      <alignment vertical="center"/>
    </xf>
    <xf numFmtId="0" fontId="7" fillId="0" borderId="7" xfId="0" applyFont="1" applyBorder="1" applyAlignment="1">
      <alignment vertical="center" wrapText="1"/>
    </xf>
    <xf numFmtId="22" fontId="9" fillId="0" borderId="5" xfId="0" applyNumberFormat="1" applyFont="1" applyBorder="1" applyAlignment="1">
      <alignment horizontal="center" vertical="center"/>
    </xf>
    <xf numFmtId="0" fontId="7" fillId="0" borderId="5" xfId="0" applyFont="1" applyBorder="1" applyAlignment="1">
      <alignment vertical="center" wrapText="1"/>
    </xf>
    <xf numFmtId="0" fontId="9" fillId="0" borderId="5" xfId="0" applyFont="1" applyBorder="1" applyAlignment="1">
      <alignment vertical="center" wrapText="1"/>
    </xf>
    <xf numFmtId="14" fontId="9" fillId="0" borderId="5" xfId="0" applyNumberFormat="1" applyFont="1" applyBorder="1" applyAlignment="1">
      <alignment horizontal="center" vertical="center" wrapText="1"/>
    </xf>
    <xf numFmtId="0" fontId="10" fillId="5" borderId="5" xfId="0" applyFont="1" applyFill="1" applyBorder="1" applyAlignment="1">
      <alignment vertical="center" wrapText="1"/>
    </xf>
    <xf numFmtId="165" fontId="4" fillId="0" borderId="4" xfId="0" applyNumberFormat="1" applyFont="1" applyBorder="1" applyAlignment="1">
      <alignment horizontal="center" vertical="center" wrapText="1"/>
    </xf>
    <xf numFmtId="0" fontId="2" fillId="3" borderId="3" xfId="0" applyFont="1" applyFill="1" applyBorder="1" applyAlignment="1">
      <alignment horizontal="center" vertical="center" wrapText="1"/>
    </xf>
    <xf numFmtId="0" fontId="9" fillId="4" borderId="4" xfId="0" applyFont="1" applyFill="1" applyBorder="1" applyAlignment="1">
      <alignment vertical="center" wrapText="1"/>
    </xf>
    <xf numFmtId="0" fontId="4" fillId="0" borderId="5" xfId="0" applyFont="1" applyBorder="1" applyAlignment="1">
      <alignment horizontal="left" vertical="center" wrapText="1"/>
    </xf>
    <xf numFmtId="0" fontId="2" fillId="3" borderId="15" xfId="0" applyFont="1" applyFill="1" applyBorder="1" applyAlignment="1">
      <alignment horizontal="center" vertical="center" wrapText="1"/>
    </xf>
    <xf numFmtId="22" fontId="9" fillId="0" borderId="5" xfId="0" applyNumberFormat="1" applyFont="1" applyBorder="1" applyAlignment="1">
      <alignment horizontal="left" vertical="center" wrapText="1"/>
    </xf>
    <xf numFmtId="0" fontId="9" fillId="0" borderId="5" xfId="0" applyFont="1" applyBorder="1" applyAlignment="1">
      <alignment horizontal="left" vertical="center" wrapText="1"/>
    </xf>
    <xf numFmtId="0" fontId="3" fillId="3" borderId="5" xfId="1" applyFont="1" applyFill="1" applyBorder="1" applyAlignment="1">
      <alignment horizontal="center" vertical="center"/>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 fillId="3" borderId="6" xfId="0" applyFont="1" applyFill="1" applyBorder="1" applyAlignment="1">
      <alignment horizontal="center" vertical="center" wrapText="1"/>
    </xf>
    <xf numFmtId="0" fontId="14" fillId="0" borderId="0" xfId="0" applyFont="1"/>
    <xf numFmtId="0" fontId="10" fillId="0" borderId="9" xfId="0" applyFont="1" applyBorder="1" applyAlignment="1">
      <alignment horizontal="center" vertical="center"/>
    </xf>
    <xf numFmtId="2" fontId="9" fillId="0" borderId="4" xfId="0" applyNumberFormat="1" applyFont="1" applyBorder="1" applyAlignment="1">
      <alignment horizontal="center" vertical="center" wrapText="1"/>
    </xf>
    <xf numFmtId="0" fontId="1"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vertical="center"/>
    </xf>
    <xf numFmtId="0" fontId="2" fillId="3" borderId="1" xfId="0" applyFont="1" applyFill="1" applyBorder="1" applyAlignment="1">
      <alignment horizontal="center" vertical="center" wrapText="1"/>
    </xf>
    <xf numFmtId="0" fontId="0" fillId="0" borderId="0" xfId="0" applyAlignment="1">
      <alignment horizontal="left" vertical="center"/>
    </xf>
    <xf numFmtId="0" fontId="15" fillId="0" borderId="0" xfId="0" applyFont="1" applyAlignment="1">
      <alignment horizontal="left" vertical="center"/>
    </xf>
    <xf numFmtId="0" fontId="2" fillId="3" borderId="12" xfId="0" applyFont="1" applyFill="1" applyBorder="1" applyAlignment="1">
      <alignment horizontal="center" vertical="center" wrapText="1"/>
    </xf>
    <xf numFmtId="165" fontId="9" fillId="0" borderId="4" xfId="0" applyNumberFormat="1" applyFont="1" applyBorder="1" applyAlignment="1">
      <alignment horizontal="center" vertical="center" wrapText="1"/>
    </xf>
    <xf numFmtId="0" fontId="3"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4" fillId="0" borderId="7" xfId="0" applyFont="1" applyBorder="1" applyAlignment="1">
      <alignment horizontal="center" vertical="center" wrapText="1"/>
    </xf>
    <xf numFmtId="0" fontId="11" fillId="0" borderId="0" xfId="0" applyFont="1"/>
    <xf numFmtId="0" fontId="4" fillId="0" borderId="8" xfId="0" applyFont="1" applyBorder="1" applyAlignment="1">
      <alignment vertical="center" wrapText="1"/>
    </xf>
    <xf numFmtId="0" fontId="7" fillId="0" borderId="1" xfId="0" applyFont="1" applyBorder="1" applyAlignment="1">
      <alignment vertical="center" wrapText="1"/>
    </xf>
    <xf numFmtId="0" fontId="7" fillId="0" borderId="15" xfId="0" applyFont="1" applyBorder="1" applyAlignment="1">
      <alignment vertical="center" wrapText="1"/>
    </xf>
    <xf numFmtId="0" fontId="4" fillId="0" borderId="3" xfId="0" applyFont="1" applyBorder="1" applyAlignment="1">
      <alignment vertical="center" wrapText="1"/>
    </xf>
    <xf numFmtId="0" fontId="4" fillId="0" borderId="18" xfId="0" applyFont="1" applyBorder="1" applyAlignment="1">
      <alignment vertical="center" wrapText="1"/>
    </xf>
    <xf numFmtId="0" fontId="7" fillId="0" borderId="5" xfId="0" applyFont="1" applyBorder="1" applyAlignment="1">
      <alignment horizontal="left" vertical="center" wrapText="1"/>
    </xf>
    <xf numFmtId="0" fontId="4" fillId="0" borderId="3" xfId="0" applyFont="1" applyBorder="1" applyAlignment="1">
      <alignment horizontal="center" vertical="center" wrapText="1"/>
    </xf>
    <xf numFmtId="0" fontId="9" fillId="0" borderId="8" xfId="0" applyFont="1" applyBorder="1" applyAlignment="1">
      <alignment horizontal="center" vertical="center" wrapText="1"/>
    </xf>
    <xf numFmtId="0" fontId="4" fillId="0" borderId="8" xfId="0" applyFont="1" applyBorder="1" applyAlignment="1">
      <alignment horizontal="center" vertical="center" wrapText="1"/>
    </xf>
    <xf numFmtId="0" fontId="10" fillId="5" borderId="7" xfId="0" applyFont="1" applyFill="1" applyBorder="1" applyAlignment="1">
      <alignment vertical="center" wrapText="1"/>
    </xf>
    <xf numFmtId="0" fontId="9" fillId="0" borderId="7" xfId="0" applyFont="1" applyBorder="1" applyAlignment="1">
      <alignment horizontal="center" vertical="center" wrapText="1"/>
    </xf>
    <xf numFmtId="0" fontId="9" fillId="0" borderId="8" xfId="0" applyFont="1" applyBorder="1" applyAlignment="1">
      <alignment vertical="center" wrapText="1"/>
    </xf>
    <xf numFmtId="20" fontId="9" fillId="0" borderId="5" xfId="0" applyNumberFormat="1" applyFont="1" applyBorder="1" applyAlignment="1">
      <alignment horizontal="left" vertical="center" wrapText="1"/>
    </xf>
    <xf numFmtId="14" fontId="4" fillId="0" borderId="7" xfId="0" applyNumberFormat="1" applyFont="1" applyBorder="1" applyAlignment="1">
      <alignment horizontal="center" vertical="center" wrapText="1"/>
    </xf>
    <xf numFmtId="20" fontId="4" fillId="0" borderId="9" xfId="0" applyNumberFormat="1" applyFont="1" applyBorder="1" applyAlignment="1">
      <alignment horizontal="center" vertical="center" wrapText="1"/>
    </xf>
    <xf numFmtId="20" fontId="9" fillId="0" borderId="8" xfId="0" applyNumberFormat="1" applyFont="1" applyBorder="1" applyAlignment="1">
      <alignment horizontal="center" vertical="center" wrapText="1"/>
    </xf>
    <xf numFmtId="14" fontId="9" fillId="0" borderId="7" xfId="0" applyNumberFormat="1" applyFont="1" applyBorder="1" applyAlignment="1">
      <alignment horizontal="center" vertical="center" wrapText="1"/>
    </xf>
    <xf numFmtId="20" fontId="9" fillId="0" borderId="9" xfId="0" applyNumberFormat="1" applyFont="1" applyBorder="1" applyAlignment="1">
      <alignment horizontal="center" vertical="center" wrapText="1"/>
    </xf>
    <xf numFmtId="164" fontId="4" fillId="0" borderId="5" xfId="0" applyNumberFormat="1" applyFont="1" applyBorder="1" applyAlignment="1">
      <alignment horizontal="left" vertical="center" wrapText="1"/>
    </xf>
    <xf numFmtId="165" fontId="4" fillId="0" borderId="9" xfId="0" applyNumberFormat="1" applyFont="1" applyBorder="1" applyAlignment="1">
      <alignment horizontal="center" vertical="center" wrapText="1"/>
    </xf>
    <xf numFmtId="0" fontId="9" fillId="7" borderId="7"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4" fillId="0" borderId="15" xfId="0" applyFont="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0" fillId="6" borderId="4" xfId="0" applyFont="1" applyFill="1" applyBorder="1" applyAlignment="1">
      <alignment horizontal="center" vertical="center" wrapText="1"/>
    </xf>
    <xf numFmtId="164" fontId="4" fillId="0" borderId="9" xfId="0" applyNumberFormat="1" applyFont="1" applyBorder="1" applyAlignment="1">
      <alignment horizontal="center" vertical="center" wrapText="1"/>
    </xf>
    <xf numFmtId="0" fontId="4" fillId="0" borderId="5" xfId="0" applyFont="1" applyBorder="1" applyAlignment="1">
      <alignment horizontal="center" vertical="center"/>
    </xf>
    <xf numFmtId="22" fontId="4" fillId="0" borderId="5" xfId="0" applyNumberFormat="1" applyFont="1" applyBorder="1" applyAlignment="1">
      <alignment horizontal="center" vertical="center" wrapText="1"/>
    </xf>
    <xf numFmtId="3" fontId="10" fillId="0" borderId="9" xfId="0" applyNumberFormat="1" applyFont="1" applyBorder="1" applyAlignment="1">
      <alignment horizontal="center" vertical="center"/>
    </xf>
    <xf numFmtId="0" fontId="21" fillId="0" borderId="0" xfId="0" applyFont="1" applyAlignment="1">
      <alignment vertical="center"/>
    </xf>
    <xf numFmtId="166" fontId="9" fillId="0" borderId="9" xfId="0" applyNumberFormat="1" applyFont="1" applyBorder="1" applyAlignment="1">
      <alignment horizontal="center" vertical="center" wrapText="1"/>
    </xf>
    <xf numFmtId="0" fontId="7" fillId="0" borderId="14" xfId="0" applyFont="1" applyBorder="1" applyAlignment="1">
      <alignment horizontal="center"/>
    </xf>
    <xf numFmtId="3" fontId="4" fillId="0" borderId="6" xfId="0" applyNumberFormat="1" applyFont="1" applyBorder="1" applyAlignment="1">
      <alignment horizontal="center" vertical="center" wrapText="1"/>
    </xf>
    <xf numFmtId="3" fontId="4" fillId="0" borderId="7"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7" fillId="0" borderId="0" xfId="0" applyFont="1" applyAlignment="1">
      <alignment horizont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7" xfId="0" applyFont="1" applyBorder="1" applyAlignment="1">
      <alignment horizontal="center" vertical="center" wrapText="1"/>
    </xf>
    <xf numFmtId="0" fontId="1" fillId="0" borderId="14" xfId="0" applyFont="1" applyBorder="1" applyAlignment="1">
      <alignment horizontal="center"/>
    </xf>
    <xf numFmtId="0" fontId="2" fillId="3" borderId="5" xfId="0" applyFont="1" applyFill="1" applyBorder="1" applyAlignment="1">
      <alignment horizontal="center" vertical="center" wrapText="1"/>
    </xf>
    <xf numFmtId="0" fontId="7" fillId="0" borderId="0" xfId="0" applyFont="1" applyAlignment="1">
      <alignment horizontal="center" vertical="center"/>
    </xf>
    <xf numFmtId="0" fontId="1" fillId="0" borderId="13"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10" fillId="0" borderId="11" xfId="0" applyFont="1" applyBorder="1" applyAlignment="1">
      <alignment horizontal="right" vertical="center" wrapText="1"/>
    </xf>
    <xf numFmtId="0" fontId="10" fillId="0" borderId="10" xfId="0" applyFont="1" applyBorder="1" applyAlignment="1">
      <alignment horizontal="right" vertical="center" wrapText="1"/>
    </xf>
    <xf numFmtId="0" fontId="10" fillId="0" borderId="8" xfId="0" applyFont="1" applyBorder="1" applyAlignment="1">
      <alignment horizontal="right"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7" fillId="0" borderId="14" xfId="0" applyFont="1" applyBorder="1" applyAlignment="1">
      <alignment horizontal="center" vertical="center"/>
    </xf>
    <xf numFmtId="0" fontId="3" fillId="3" borderId="5" xfId="0" applyFont="1" applyFill="1" applyBorder="1" applyAlignment="1">
      <alignment horizontal="center" vertical="center" wrapText="1"/>
    </xf>
    <xf numFmtId="0" fontId="2" fillId="3" borderId="5" xfId="0" applyFont="1" applyFill="1" applyBorder="1" applyAlignment="1">
      <alignment horizontal="center" vertical="center"/>
    </xf>
    <xf numFmtId="0" fontId="3" fillId="3" borderId="5" xfId="1" applyFont="1" applyFill="1" applyBorder="1" applyAlignment="1">
      <alignment horizontal="center" vertical="center"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microsoft.com/office/2017/06/relationships/rdRichValueTypes" Target="richData/rdRichValueTypes.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microsoft.com/office/2017/06/relationships/rdRichValueStructure" Target="richData/rdrichvaluestructure.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microsoft.com/office/2022/10/relationships/richValueRel" Target="richData/richValueRel.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eetMetadata" Target="metadata.xml"/><Relationship Id="rId8" Type="http://schemas.openxmlformats.org/officeDocument/2006/relationships/worksheet" Target="worksheets/sheet8.xml"/><Relationship Id="rId3" Type="http://schemas.openxmlformats.org/officeDocument/2006/relationships/worksheet" Target="worksheets/sheet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Logo of PG&amp;E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E5AD7-A8B4-4606-B082-9C543DDEC465}">
  <dimension ref="A1:L10"/>
  <sheetViews>
    <sheetView zoomScaleNormal="100" workbookViewId="0">
      <selection activeCell="A2" sqref="A2"/>
    </sheetView>
  </sheetViews>
  <sheetFormatPr defaultRowHeight="14.4" x14ac:dyDescent="0.3"/>
  <cols>
    <col min="2" max="2" width="18.33203125" customWidth="1"/>
    <col min="3" max="3" width="15.6640625" customWidth="1"/>
    <col min="4" max="4" width="13.6640625" customWidth="1"/>
    <col min="5" max="5" width="19.33203125" customWidth="1"/>
    <col min="6" max="6" width="17.33203125" customWidth="1"/>
    <col min="7" max="8" width="16.33203125" customWidth="1"/>
    <col min="9" max="9" width="15.44140625" customWidth="1"/>
    <col min="10" max="10" width="23.6640625" customWidth="1"/>
    <col min="11" max="11" width="21.5546875" customWidth="1"/>
    <col min="12" max="12" width="18.33203125" customWidth="1"/>
  </cols>
  <sheetData>
    <row r="1" spans="1:12" s="3" customFormat="1" ht="42" customHeight="1" x14ac:dyDescent="0.3">
      <c r="A1" s="1" t="e" vm="1">
        <v>#VALUE!</v>
      </c>
      <c r="B1" s="1"/>
      <c r="C1" s="2"/>
      <c r="D1" s="2"/>
      <c r="E1" s="2"/>
      <c r="F1" s="2"/>
      <c r="G1" s="2"/>
      <c r="H1" s="2"/>
      <c r="I1" s="2"/>
      <c r="J1" s="2"/>
      <c r="K1" s="2"/>
      <c r="L1" s="2"/>
    </row>
    <row r="3" spans="1:12" ht="18.600000000000001" thickBot="1" x14ac:dyDescent="0.35">
      <c r="B3" s="104" t="s">
        <v>478</v>
      </c>
      <c r="C3" s="104"/>
      <c r="D3" s="104"/>
      <c r="E3" s="104"/>
      <c r="F3" s="104"/>
      <c r="G3" s="104"/>
      <c r="H3" s="104"/>
      <c r="I3" s="104"/>
      <c r="J3" s="104"/>
      <c r="K3" s="104"/>
      <c r="L3" s="104"/>
    </row>
    <row r="4" spans="1:12" ht="40.200000000000003" thickBot="1" x14ac:dyDescent="0.35">
      <c r="B4" s="64" t="s">
        <v>471</v>
      </c>
      <c r="C4" s="64" t="s">
        <v>472</v>
      </c>
      <c r="D4" s="64" t="s">
        <v>473</v>
      </c>
      <c r="E4" s="64" t="s">
        <v>474</v>
      </c>
      <c r="F4" s="65" t="s">
        <v>504</v>
      </c>
      <c r="G4" s="65" t="s">
        <v>505</v>
      </c>
      <c r="H4" s="65" t="s">
        <v>506</v>
      </c>
      <c r="I4" s="64" t="s">
        <v>475</v>
      </c>
      <c r="J4" s="64" t="s">
        <v>476</v>
      </c>
      <c r="K4" s="65" t="s">
        <v>507</v>
      </c>
      <c r="L4" s="64" t="s">
        <v>477</v>
      </c>
    </row>
    <row r="5" spans="1:12" x14ac:dyDescent="0.3">
      <c r="B5" s="105" t="s">
        <v>694</v>
      </c>
      <c r="C5" s="105" t="s">
        <v>695</v>
      </c>
      <c r="D5" s="105">
        <v>2802</v>
      </c>
      <c r="E5" s="107">
        <v>232</v>
      </c>
      <c r="F5" s="107">
        <v>15</v>
      </c>
      <c r="G5" s="107">
        <v>2</v>
      </c>
      <c r="H5" s="107">
        <v>220</v>
      </c>
      <c r="I5" s="107">
        <v>0</v>
      </c>
      <c r="J5" s="107">
        <v>31</v>
      </c>
      <c r="K5" s="107">
        <v>31</v>
      </c>
      <c r="L5" s="107" t="s">
        <v>771</v>
      </c>
    </row>
    <row r="6" spans="1:12" ht="15" thickBot="1" x14ac:dyDescent="0.35">
      <c r="B6" s="106"/>
      <c r="C6" s="106"/>
      <c r="D6" s="106"/>
      <c r="E6" s="108"/>
      <c r="F6" s="108"/>
      <c r="G6" s="108"/>
      <c r="H6" s="108"/>
      <c r="I6" s="108"/>
      <c r="J6" s="108"/>
      <c r="K6" s="108"/>
      <c r="L6" s="108"/>
    </row>
    <row r="8" spans="1:12" ht="15" x14ac:dyDescent="0.3">
      <c r="B8" s="23" t="s">
        <v>481</v>
      </c>
    </row>
    <row r="9" spans="1:12" x14ac:dyDescent="0.3">
      <c r="B9" s="29" t="s">
        <v>479</v>
      </c>
    </row>
    <row r="10" spans="1:12" x14ac:dyDescent="0.3">
      <c r="B10" s="29" t="s">
        <v>480</v>
      </c>
    </row>
  </sheetData>
  <mergeCells count="12">
    <mergeCell ref="B3:L3"/>
    <mergeCell ref="B5:B6"/>
    <mergeCell ref="C5:C6"/>
    <mergeCell ref="D5:D6"/>
    <mergeCell ref="E5:E6"/>
    <mergeCell ref="F5:F6"/>
    <mergeCell ref="L5:L6"/>
    <mergeCell ref="G5:G6"/>
    <mergeCell ref="H5:H6"/>
    <mergeCell ref="I5:I6"/>
    <mergeCell ref="J5:J6"/>
    <mergeCell ref="K5:K6"/>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F0A73-83EF-487A-81D9-93908CC62405}">
  <dimension ref="A1:J6"/>
  <sheetViews>
    <sheetView zoomScaleNormal="100" workbookViewId="0">
      <selection activeCell="B3" sqref="B3:C3"/>
    </sheetView>
  </sheetViews>
  <sheetFormatPr defaultRowHeight="14.4" x14ac:dyDescent="0.3"/>
  <cols>
    <col min="1" max="1" width="8.6640625" customWidth="1"/>
    <col min="2" max="2" width="35.88671875" customWidth="1"/>
    <col min="3" max="3" width="98.88671875" customWidth="1"/>
  </cols>
  <sheetData>
    <row r="1" spans="1:10" s="3" customFormat="1" ht="42" customHeight="1" x14ac:dyDescent="0.3">
      <c r="A1" s="1" t="e" vm="1">
        <v>#VALUE!</v>
      </c>
      <c r="B1" s="1"/>
      <c r="C1" s="2"/>
      <c r="D1" s="2"/>
      <c r="E1" s="2"/>
      <c r="F1" s="2"/>
      <c r="G1" s="2"/>
      <c r="H1" s="2"/>
      <c r="I1" s="2"/>
      <c r="J1" s="2"/>
    </row>
    <row r="3" spans="1:10" ht="16.2" thickBot="1" x14ac:dyDescent="0.35">
      <c r="B3" s="104" t="s">
        <v>586</v>
      </c>
      <c r="C3" s="104"/>
    </row>
    <row r="4" spans="1:10" ht="16.2" thickBot="1" x14ac:dyDescent="0.35">
      <c r="B4" s="19" t="s">
        <v>172</v>
      </c>
      <c r="C4" s="11" t="s">
        <v>576</v>
      </c>
    </row>
    <row r="5" spans="1:10" ht="47.4" thickBot="1" x14ac:dyDescent="0.35">
      <c r="B5" s="22">
        <v>25</v>
      </c>
      <c r="C5" s="79" t="s">
        <v>587</v>
      </c>
    </row>
    <row r="6" spans="1:10" x14ac:dyDescent="0.3">
      <c r="B6" s="102" t="s">
        <v>582</v>
      </c>
    </row>
  </sheetData>
  <mergeCells count="1">
    <mergeCell ref="B3:C3"/>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A640E-1CDD-4327-B0F4-B60BC12DF753}">
  <dimension ref="A1:L9"/>
  <sheetViews>
    <sheetView zoomScaleNormal="100" workbookViewId="0">
      <selection activeCell="A2" sqref="A2"/>
    </sheetView>
  </sheetViews>
  <sheetFormatPr defaultRowHeight="14.4" x14ac:dyDescent="0.3"/>
  <cols>
    <col min="1" max="1" width="8.6640625" customWidth="1"/>
    <col min="2" max="2" width="24" customWidth="1"/>
    <col min="3" max="3" width="24.21875" customWidth="1"/>
    <col min="4" max="4" width="25.77734375" customWidth="1"/>
    <col min="5" max="5" width="101.33203125" customWidth="1"/>
  </cols>
  <sheetData>
    <row r="1" spans="1:12" s="3" customFormat="1" ht="42" customHeight="1" x14ac:dyDescent="0.3">
      <c r="A1" s="1" t="e" vm="1">
        <v>#VALUE!</v>
      </c>
      <c r="B1" s="1"/>
      <c r="C1" s="2"/>
      <c r="D1" s="2"/>
      <c r="E1" s="2"/>
      <c r="F1" s="2"/>
      <c r="G1" s="2"/>
      <c r="H1" s="2"/>
      <c r="I1" s="2"/>
      <c r="J1" s="2"/>
      <c r="K1" s="2"/>
      <c r="L1" s="2"/>
    </row>
    <row r="3" spans="1:12" ht="16.2" thickBot="1" x14ac:dyDescent="0.35">
      <c r="B3" s="104" t="s">
        <v>589</v>
      </c>
      <c r="C3" s="104"/>
      <c r="D3" s="104"/>
      <c r="E3" s="104"/>
    </row>
    <row r="4" spans="1:12" ht="16.2" thickBot="1" x14ac:dyDescent="0.35">
      <c r="B4" s="19" t="s">
        <v>574</v>
      </c>
      <c r="C4" s="11" t="s">
        <v>575</v>
      </c>
      <c r="D4" s="11" t="s">
        <v>588</v>
      </c>
      <c r="E4" s="11" t="s">
        <v>576</v>
      </c>
    </row>
    <row r="5" spans="1:12" ht="78.599999999999994" thickBot="1" x14ac:dyDescent="0.35">
      <c r="B5" s="22">
        <v>5</v>
      </c>
      <c r="C5" s="75">
        <v>0</v>
      </c>
      <c r="D5" s="75">
        <v>0</v>
      </c>
      <c r="E5" s="79" t="s">
        <v>590</v>
      </c>
    </row>
    <row r="6" spans="1:12" ht="31.8" thickBot="1" x14ac:dyDescent="0.35">
      <c r="B6" s="78">
        <v>0</v>
      </c>
      <c r="C6" s="16">
        <v>4</v>
      </c>
      <c r="D6" s="16">
        <v>84</v>
      </c>
      <c r="E6" s="25" t="s">
        <v>591</v>
      </c>
    </row>
    <row r="7" spans="1:12" ht="47.4" thickBot="1" x14ac:dyDescent="0.35">
      <c r="B7" s="78">
        <v>0</v>
      </c>
      <c r="C7" s="16">
        <v>2</v>
      </c>
      <c r="D7" s="16">
        <v>2</v>
      </c>
      <c r="E7" s="25" t="s">
        <v>592</v>
      </c>
    </row>
    <row r="8" spans="1:12" ht="47.4" thickBot="1" x14ac:dyDescent="0.35">
      <c r="B8" s="78">
        <v>0</v>
      </c>
      <c r="C8" s="16">
        <v>0</v>
      </c>
      <c r="D8" s="16">
        <v>25</v>
      </c>
      <c r="E8" s="25" t="s">
        <v>593</v>
      </c>
    </row>
    <row r="9" spans="1:12" x14ac:dyDescent="0.3">
      <c r="B9" s="102" t="s">
        <v>582</v>
      </c>
    </row>
  </sheetData>
  <mergeCells count="1">
    <mergeCell ref="B3:E3"/>
  </mergeCell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074AD-6018-4904-AF31-C41B37A2E05D}">
  <dimension ref="A1:L9"/>
  <sheetViews>
    <sheetView zoomScaleNormal="100" workbookViewId="0">
      <selection activeCell="A2" sqref="A2"/>
    </sheetView>
  </sheetViews>
  <sheetFormatPr defaultRowHeight="14.4" x14ac:dyDescent="0.3"/>
  <cols>
    <col min="1" max="1" width="8.6640625" customWidth="1"/>
    <col min="2" max="2" width="26.33203125" customWidth="1"/>
    <col min="3" max="3" width="24.33203125" customWidth="1"/>
    <col min="4" max="4" width="25.33203125" customWidth="1"/>
    <col min="5" max="5" width="95.6640625" customWidth="1"/>
  </cols>
  <sheetData>
    <row r="1" spans="1:12" s="3" customFormat="1" ht="42" customHeight="1" x14ac:dyDescent="0.3">
      <c r="A1" s="1" t="e" vm="1">
        <v>#VALUE!</v>
      </c>
      <c r="B1" s="1"/>
      <c r="C1" s="2"/>
      <c r="D1" s="2"/>
      <c r="E1" s="2"/>
      <c r="F1" s="2"/>
      <c r="G1" s="2"/>
      <c r="H1" s="2"/>
      <c r="I1" s="2"/>
      <c r="J1" s="2"/>
      <c r="K1" s="2"/>
      <c r="L1" s="2"/>
    </row>
    <row r="3" spans="1:12" ht="16.2" thickBot="1" x14ac:dyDescent="0.35">
      <c r="B3" s="104" t="s">
        <v>594</v>
      </c>
      <c r="C3" s="104"/>
      <c r="D3" s="104"/>
      <c r="E3" s="104"/>
    </row>
    <row r="4" spans="1:12" ht="16.2" thickBot="1" x14ac:dyDescent="0.35">
      <c r="B4" s="19" t="s">
        <v>574</v>
      </c>
      <c r="C4" s="11" t="s">
        <v>575</v>
      </c>
      <c r="D4" s="11" t="s">
        <v>588</v>
      </c>
      <c r="E4" s="11" t="s">
        <v>576</v>
      </c>
    </row>
    <row r="5" spans="1:12" ht="78.599999999999994" thickBot="1" x14ac:dyDescent="0.35">
      <c r="B5" s="22">
        <v>5</v>
      </c>
      <c r="C5" s="75">
        <v>0</v>
      </c>
      <c r="D5" s="75">
        <v>0</v>
      </c>
      <c r="E5" s="79" t="s">
        <v>590</v>
      </c>
    </row>
    <row r="6" spans="1:12" ht="63" thickBot="1" x14ac:dyDescent="0.35">
      <c r="B6" s="78">
        <v>0</v>
      </c>
      <c r="C6" s="16">
        <v>7</v>
      </c>
      <c r="D6" s="16">
        <v>7</v>
      </c>
      <c r="E6" s="25" t="s">
        <v>595</v>
      </c>
    </row>
    <row r="7" spans="1:12" ht="47.4" thickBot="1" x14ac:dyDescent="0.35">
      <c r="B7" s="78">
        <v>0</v>
      </c>
      <c r="C7" s="16">
        <v>2</v>
      </c>
      <c r="D7" s="16">
        <v>2</v>
      </c>
      <c r="E7" s="25" t="s">
        <v>592</v>
      </c>
    </row>
    <row r="8" spans="1:12" ht="47.4" thickBot="1" x14ac:dyDescent="0.35">
      <c r="B8" s="78">
        <v>0</v>
      </c>
      <c r="C8" s="16">
        <v>0</v>
      </c>
      <c r="D8" s="16">
        <v>25</v>
      </c>
      <c r="E8" s="25" t="s">
        <v>593</v>
      </c>
    </row>
    <row r="9" spans="1:12" x14ac:dyDescent="0.3">
      <c r="B9" s="102" t="s">
        <v>582</v>
      </c>
    </row>
  </sheetData>
  <mergeCells count="1">
    <mergeCell ref="B3:E3"/>
  </mergeCells>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0E4B3-598F-42D6-B532-06317A5955B6}">
  <dimension ref="A1:L12"/>
  <sheetViews>
    <sheetView zoomScaleNormal="100" workbookViewId="0">
      <selection activeCell="A2" sqref="A2"/>
    </sheetView>
  </sheetViews>
  <sheetFormatPr defaultRowHeight="14.4" x14ac:dyDescent="0.3"/>
  <cols>
    <col min="1" max="1" width="8.6640625" customWidth="1"/>
    <col min="2" max="2" width="30.44140625" customWidth="1"/>
    <col min="3" max="3" width="25.44140625" customWidth="1"/>
    <col min="4" max="4" width="28.77734375" customWidth="1"/>
    <col min="5" max="5" width="96" customWidth="1"/>
  </cols>
  <sheetData>
    <row r="1" spans="1:12" s="3" customFormat="1" ht="42" customHeight="1" x14ac:dyDescent="0.3">
      <c r="A1" s="1" t="e" vm="1">
        <v>#VALUE!</v>
      </c>
      <c r="B1" s="1"/>
      <c r="C1" s="2"/>
      <c r="D1" s="2"/>
      <c r="E1" s="2"/>
      <c r="F1" s="2"/>
      <c r="G1" s="2"/>
      <c r="H1" s="2"/>
      <c r="I1" s="2"/>
      <c r="J1" s="2"/>
      <c r="K1" s="2"/>
      <c r="L1" s="2"/>
    </row>
    <row r="3" spans="1:12" ht="16.2" thickBot="1" x14ac:dyDescent="0.35">
      <c r="B3" s="104" t="s">
        <v>596</v>
      </c>
      <c r="C3" s="104"/>
      <c r="D3" s="104"/>
      <c r="E3" s="104"/>
    </row>
    <row r="4" spans="1:12" ht="16.2" thickBot="1" x14ac:dyDescent="0.35">
      <c r="B4" s="19" t="s">
        <v>574</v>
      </c>
      <c r="C4" s="11" t="s">
        <v>575</v>
      </c>
      <c r="D4" s="11" t="s">
        <v>588</v>
      </c>
      <c r="E4" s="11" t="s">
        <v>576</v>
      </c>
    </row>
    <row r="5" spans="1:12" ht="97.2" thickBot="1" x14ac:dyDescent="0.35">
      <c r="B5" s="22">
        <v>32</v>
      </c>
      <c r="C5" s="22">
        <v>0</v>
      </c>
      <c r="D5" s="22">
        <v>0</v>
      </c>
      <c r="E5" s="34" t="s">
        <v>597</v>
      </c>
    </row>
    <row r="6" spans="1:12" ht="78.599999999999994" thickBot="1" x14ac:dyDescent="0.35">
      <c r="B6" s="22">
        <v>5</v>
      </c>
      <c r="C6" s="22">
        <v>0</v>
      </c>
      <c r="D6" s="22">
        <v>0</v>
      </c>
      <c r="E6" s="34" t="s">
        <v>590</v>
      </c>
    </row>
    <row r="7" spans="1:12" ht="109.8" thickBot="1" x14ac:dyDescent="0.35">
      <c r="B7" s="22">
        <v>0</v>
      </c>
      <c r="C7" s="22">
        <v>1</v>
      </c>
      <c r="D7" s="22">
        <v>18</v>
      </c>
      <c r="E7" s="34" t="s">
        <v>598</v>
      </c>
    </row>
    <row r="8" spans="1:12" ht="47.4" thickBot="1" x14ac:dyDescent="0.35">
      <c r="B8" s="22">
        <v>0</v>
      </c>
      <c r="C8" s="22">
        <v>2</v>
      </c>
      <c r="D8" s="22">
        <v>2</v>
      </c>
      <c r="E8" s="34" t="s">
        <v>592</v>
      </c>
    </row>
    <row r="9" spans="1:12" ht="47.4" thickBot="1" x14ac:dyDescent="0.35">
      <c r="B9" s="78">
        <v>0</v>
      </c>
      <c r="C9" s="16">
        <v>0</v>
      </c>
      <c r="D9" s="16">
        <v>25</v>
      </c>
      <c r="E9" s="25" t="s">
        <v>593</v>
      </c>
    </row>
    <row r="10" spans="1:12" x14ac:dyDescent="0.3">
      <c r="B10" s="102" t="s">
        <v>582</v>
      </c>
    </row>
    <row r="12" spans="1:12" ht="15" x14ac:dyDescent="0.3">
      <c r="B12" s="23" t="s">
        <v>599</v>
      </c>
    </row>
  </sheetData>
  <mergeCells count="1">
    <mergeCell ref="B3:E3"/>
  </mergeCells>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9DF5C-9C38-4906-A4EB-734BE6C9C3C8}">
  <dimension ref="A1:J6"/>
  <sheetViews>
    <sheetView zoomScaleNormal="100" workbookViewId="0">
      <selection activeCell="A2" sqref="A2"/>
    </sheetView>
  </sheetViews>
  <sheetFormatPr defaultRowHeight="14.4" x14ac:dyDescent="0.3"/>
  <cols>
    <col min="1" max="1" width="8.6640625" customWidth="1"/>
    <col min="2" max="2" width="19.21875" customWidth="1"/>
    <col min="3" max="3" width="100.6640625" customWidth="1"/>
  </cols>
  <sheetData>
    <row r="1" spans="1:10" s="3" customFormat="1" ht="42" customHeight="1" x14ac:dyDescent="0.3">
      <c r="A1" s="1" t="e" vm="1">
        <v>#VALUE!</v>
      </c>
      <c r="B1" s="1"/>
      <c r="C1" s="2"/>
      <c r="D1" s="2"/>
      <c r="E1" s="2"/>
      <c r="F1" s="2"/>
      <c r="G1" s="2"/>
      <c r="H1" s="2"/>
      <c r="I1" s="2"/>
      <c r="J1" s="2"/>
    </row>
    <row r="3" spans="1:10" ht="16.2" thickBot="1" x14ac:dyDescent="0.35">
      <c r="B3" s="104" t="s">
        <v>600</v>
      </c>
      <c r="C3" s="104"/>
    </row>
    <row r="4" spans="1:10" ht="16.2" thickBot="1" x14ac:dyDescent="0.35">
      <c r="B4" s="19" t="s">
        <v>172</v>
      </c>
      <c r="C4" s="11" t="s">
        <v>576</v>
      </c>
    </row>
    <row r="5" spans="1:10" ht="16.2" thickBot="1" x14ac:dyDescent="0.35">
      <c r="B5" s="78">
        <v>1</v>
      </c>
      <c r="C5" s="25" t="s">
        <v>601</v>
      </c>
    </row>
    <row r="6" spans="1:10" x14ac:dyDescent="0.3">
      <c r="B6" s="102" t="s">
        <v>602</v>
      </c>
    </row>
  </sheetData>
  <mergeCells count="1">
    <mergeCell ref="B3:C3"/>
  </mergeCells>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14D79-9284-4684-A02C-496A969CF10B}">
  <dimension ref="A1:K12"/>
  <sheetViews>
    <sheetView workbookViewId="0">
      <selection activeCell="A2" sqref="A2"/>
    </sheetView>
  </sheetViews>
  <sheetFormatPr defaultRowHeight="14.4" x14ac:dyDescent="0.3"/>
  <cols>
    <col min="2" max="2" width="23.88671875" customWidth="1"/>
    <col min="3" max="3" width="19.109375" customWidth="1"/>
    <col min="4" max="4" width="25.6640625" customWidth="1"/>
    <col min="5" max="5" width="105.77734375" customWidth="1"/>
  </cols>
  <sheetData>
    <row r="1" spans="1:11" s="3" customFormat="1" ht="42" customHeight="1" x14ac:dyDescent="0.3">
      <c r="A1" s="1" t="e" vm="1">
        <v>#VALUE!</v>
      </c>
      <c r="B1" s="1"/>
      <c r="C1" s="2"/>
      <c r="D1" s="2"/>
      <c r="E1" s="2"/>
      <c r="F1" s="2"/>
      <c r="G1" s="2"/>
      <c r="H1" s="2"/>
      <c r="I1" s="2"/>
      <c r="J1" s="2"/>
      <c r="K1" s="2"/>
    </row>
    <row r="3" spans="1:11" ht="16.2" thickBot="1" x14ac:dyDescent="0.35">
      <c r="B3" s="104" t="s">
        <v>603</v>
      </c>
      <c r="C3" s="104"/>
      <c r="D3" s="104"/>
      <c r="E3" s="104"/>
    </row>
    <row r="4" spans="1:11" ht="16.2" thickBot="1" x14ac:dyDescent="0.35">
      <c r="B4" s="19" t="s">
        <v>574</v>
      </c>
      <c r="C4" s="11" t="s">
        <v>575</v>
      </c>
      <c r="D4" s="11" t="s">
        <v>588</v>
      </c>
      <c r="E4" s="11" t="s">
        <v>576</v>
      </c>
    </row>
    <row r="5" spans="1:11" ht="156.6" thickBot="1" x14ac:dyDescent="0.35">
      <c r="B5" s="22">
        <v>2</v>
      </c>
      <c r="C5" s="75">
        <v>0</v>
      </c>
      <c r="D5" s="75">
        <v>0</v>
      </c>
      <c r="E5" s="80" t="s">
        <v>604</v>
      </c>
    </row>
    <row r="6" spans="1:11" ht="109.8" thickBot="1" x14ac:dyDescent="0.35">
      <c r="B6" s="78">
        <v>0</v>
      </c>
      <c r="C6" s="75">
        <v>1</v>
      </c>
      <c r="D6" s="75">
        <v>3</v>
      </c>
      <c r="E6" s="80" t="s">
        <v>605</v>
      </c>
    </row>
    <row r="7" spans="1:11" ht="156.6" thickBot="1" x14ac:dyDescent="0.35">
      <c r="B7" s="78">
        <v>0</v>
      </c>
      <c r="C7" s="75">
        <v>0</v>
      </c>
      <c r="D7" s="75">
        <v>3</v>
      </c>
      <c r="E7" s="80" t="s">
        <v>607</v>
      </c>
    </row>
    <row r="8" spans="1:11" ht="47.4" thickBot="1" x14ac:dyDescent="0.35">
      <c r="B8" s="78">
        <v>0</v>
      </c>
      <c r="C8" s="75">
        <v>0</v>
      </c>
      <c r="D8" s="75">
        <v>1</v>
      </c>
      <c r="E8" s="80" t="s">
        <v>608</v>
      </c>
    </row>
    <row r="9" spans="1:11" ht="250.2" thickBot="1" x14ac:dyDescent="0.35">
      <c r="B9" s="78">
        <v>9</v>
      </c>
      <c r="C9" s="75">
        <v>7</v>
      </c>
      <c r="D9" s="75">
        <v>170</v>
      </c>
      <c r="E9" s="80" t="s">
        <v>609</v>
      </c>
    </row>
    <row r="10" spans="1:11" ht="187.8" thickBot="1" x14ac:dyDescent="0.35">
      <c r="B10" s="78">
        <v>0</v>
      </c>
      <c r="C10" s="75">
        <v>0</v>
      </c>
      <c r="D10" s="75">
        <v>74</v>
      </c>
      <c r="E10" s="80" t="s">
        <v>610</v>
      </c>
    </row>
    <row r="11" spans="1:11" ht="281.39999999999998" thickBot="1" x14ac:dyDescent="0.35">
      <c r="B11" s="78">
        <v>0</v>
      </c>
      <c r="C11" s="75">
        <v>4</v>
      </c>
      <c r="D11" s="75">
        <v>88</v>
      </c>
      <c r="E11" s="80" t="s">
        <v>611</v>
      </c>
    </row>
    <row r="12" spans="1:11" x14ac:dyDescent="0.3">
      <c r="B12" s="102" t="s">
        <v>612</v>
      </c>
    </row>
  </sheetData>
  <mergeCells count="1">
    <mergeCell ref="B3:E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41C80-52F2-42E7-A4DD-3F4BE8B26E56}">
  <dimension ref="A1:K7"/>
  <sheetViews>
    <sheetView workbookViewId="0">
      <selection activeCell="A2" sqref="A2"/>
    </sheetView>
  </sheetViews>
  <sheetFormatPr defaultRowHeight="14.4" x14ac:dyDescent="0.3"/>
  <cols>
    <col min="2" max="2" width="25.21875" customWidth="1"/>
    <col min="3" max="3" width="21.6640625" customWidth="1"/>
    <col min="4" max="4" width="26.6640625" customWidth="1"/>
    <col min="5" max="5" width="108.6640625" customWidth="1"/>
  </cols>
  <sheetData>
    <row r="1" spans="1:11" s="3" customFormat="1" ht="42" customHeight="1" x14ac:dyDescent="0.3">
      <c r="A1" s="1" t="e" vm="1">
        <v>#VALUE!</v>
      </c>
      <c r="B1" s="1"/>
      <c r="C1" s="2"/>
      <c r="D1" s="2"/>
      <c r="E1" s="2"/>
      <c r="F1" s="2"/>
      <c r="G1" s="2"/>
      <c r="H1" s="2"/>
      <c r="I1" s="2"/>
      <c r="J1" s="2"/>
      <c r="K1" s="2"/>
    </row>
    <row r="3" spans="1:11" ht="16.2" thickBot="1" x14ac:dyDescent="0.35">
      <c r="B3" s="104" t="s">
        <v>613</v>
      </c>
      <c r="C3" s="104"/>
      <c r="D3" s="104"/>
      <c r="E3" s="104"/>
    </row>
    <row r="4" spans="1:11" ht="16.2" thickBot="1" x14ac:dyDescent="0.35">
      <c r="B4" s="19" t="s">
        <v>574</v>
      </c>
      <c r="C4" s="11" t="s">
        <v>575</v>
      </c>
      <c r="D4" s="11" t="s">
        <v>588</v>
      </c>
      <c r="E4" s="11" t="s">
        <v>576</v>
      </c>
    </row>
    <row r="5" spans="1:11" ht="250.2" thickBot="1" x14ac:dyDescent="0.35">
      <c r="B5" s="22">
        <v>9</v>
      </c>
      <c r="C5" s="75">
        <v>0</v>
      </c>
      <c r="D5" s="75">
        <v>0</v>
      </c>
      <c r="E5" s="80" t="s">
        <v>614</v>
      </c>
    </row>
    <row r="6" spans="1:11" ht="187.8" thickBot="1" x14ac:dyDescent="0.35">
      <c r="B6" s="22" t="s">
        <v>606</v>
      </c>
      <c r="C6" s="75">
        <v>0</v>
      </c>
      <c r="D6" s="75">
        <v>7</v>
      </c>
      <c r="E6" s="80" t="s">
        <v>615</v>
      </c>
    </row>
    <row r="7" spans="1:11" ht="281.39999999999998" thickBot="1" x14ac:dyDescent="0.35">
      <c r="B7" s="22" t="s">
        <v>606</v>
      </c>
      <c r="C7" s="75">
        <v>2</v>
      </c>
      <c r="D7" s="75">
        <v>13</v>
      </c>
      <c r="E7" s="80" t="s">
        <v>616</v>
      </c>
    </row>
  </sheetData>
  <mergeCells count="1">
    <mergeCell ref="B3:E3"/>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64C31-B1F2-4C47-81E8-B3A0FCD52660}">
  <dimension ref="A1:K8"/>
  <sheetViews>
    <sheetView workbookViewId="0">
      <selection activeCell="A2" sqref="A2"/>
    </sheetView>
  </sheetViews>
  <sheetFormatPr defaultRowHeight="14.4" x14ac:dyDescent="0.3"/>
  <cols>
    <col min="2" max="3" width="39.6640625" customWidth="1"/>
  </cols>
  <sheetData>
    <row r="1" spans="1:11" s="3" customFormat="1" ht="42" customHeight="1" x14ac:dyDescent="0.3">
      <c r="A1" s="1" t="e" vm="1">
        <v>#VALUE!</v>
      </c>
      <c r="B1" s="1"/>
      <c r="C1" s="2"/>
      <c r="D1" s="2"/>
      <c r="E1" s="2"/>
      <c r="F1" s="2"/>
      <c r="G1" s="2"/>
      <c r="H1" s="2"/>
      <c r="I1" s="2"/>
      <c r="J1" s="2"/>
      <c r="K1" s="2"/>
    </row>
    <row r="3" spans="1:11" ht="16.2" thickBot="1" x14ac:dyDescent="0.35">
      <c r="B3" s="104" t="s">
        <v>617</v>
      </c>
      <c r="C3" s="104"/>
    </row>
    <row r="4" spans="1:11" ht="16.2" thickBot="1" x14ac:dyDescent="0.35">
      <c r="B4" s="19" t="s">
        <v>618</v>
      </c>
      <c r="C4" s="11" t="s">
        <v>619</v>
      </c>
    </row>
    <row r="5" spans="1:11" ht="16.2" thickBot="1" x14ac:dyDescent="0.35">
      <c r="B5" s="81">
        <v>46156</v>
      </c>
      <c r="C5" s="82">
        <v>0.91666666666666663</v>
      </c>
    </row>
    <row r="6" spans="1:11" ht="16.2" thickBot="1" x14ac:dyDescent="0.35">
      <c r="B6" s="81">
        <v>46157</v>
      </c>
      <c r="C6" s="82">
        <v>0.72916666666666663</v>
      </c>
    </row>
    <row r="7" spans="1:11" ht="16.2" thickBot="1" x14ac:dyDescent="0.35">
      <c r="B7" s="81">
        <v>46158</v>
      </c>
      <c r="C7" s="82">
        <v>0.625</v>
      </c>
    </row>
    <row r="8" spans="1:11" ht="16.2" thickBot="1" x14ac:dyDescent="0.35">
      <c r="B8" s="81">
        <v>46158</v>
      </c>
      <c r="C8" s="82">
        <v>0.95833333333333337</v>
      </c>
    </row>
  </sheetData>
  <mergeCells count="1">
    <mergeCell ref="B3:C3"/>
  </mergeCells>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CA16C-FEDE-4D61-B1FC-BC9561697CFA}">
  <dimension ref="A1:G21"/>
  <sheetViews>
    <sheetView workbookViewId="0">
      <selection activeCell="A2" sqref="A2"/>
    </sheetView>
  </sheetViews>
  <sheetFormatPr defaultRowHeight="14.4" x14ac:dyDescent="0.3"/>
  <cols>
    <col min="2" max="3" width="39.6640625" customWidth="1"/>
  </cols>
  <sheetData>
    <row r="1" spans="1:7" s="3" customFormat="1" ht="42" customHeight="1" x14ac:dyDescent="0.3">
      <c r="A1" s="1" t="e" vm="1">
        <v>#VALUE!</v>
      </c>
      <c r="B1" s="1"/>
      <c r="C1" s="2"/>
      <c r="D1" s="2"/>
      <c r="E1" s="2"/>
      <c r="F1" s="2"/>
      <c r="G1" s="2"/>
    </row>
    <row r="3" spans="1:7" ht="16.2" thickBot="1" x14ac:dyDescent="0.35">
      <c r="B3" s="104" t="s">
        <v>620</v>
      </c>
      <c r="C3" s="104"/>
    </row>
    <row r="4" spans="1:7" ht="16.2" thickBot="1" x14ac:dyDescent="0.35">
      <c r="B4" s="19" t="s">
        <v>618</v>
      </c>
      <c r="C4" s="11" t="s">
        <v>619</v>
      </c>
    </row>
    <row r="5" spans="1:7" ht="16.2" thickBot="1" x14ac:dyDescent="0.35">
      <c r="B5" s="35">
        <v>46156</v>
      </c>
      <c r="C5" s="83">
        <v>0.76041666666666663</v>
      </c>
    </row>
    <row r="6" spans="1:7" ht="16.2" thickBot="1" x14ac:dyDescent="0.35">
      <c r="B6" s="84">
        <v>46156</v>
      </c>
      <c r="C6" s="85">
        <v>0.81944444444444442</v>
      </c>
    </row>
    <row r="7" spans="1:7" ht="16.2" thickBot="1" x14ac:dyDescent="0.35">
      <c r="B7" s="84">
        <v>46157</v>
      </c>
      <c r="C7" s="103">
        <v>0.30138888888888887</v>
      </c>
    </row>
    <row r="8" spans="1:7" ht="16.2" thickBot="1" x14ac:dyDescent="0.35">
      <c r="B8" s="84">
        <v>46157</v>
      </c>
      <c r="C8" s="85">
        <v>0.63749999999999996</v>
      </c>
    </row>
    <row r="9" spans="1:7" ht="16.2" thickBot="1" x14ac:dyDescent="0.35">
      <c r="B9" s="84">
        <v>46157</v>
      </c>
      <c r="C9" s="85">
        <v>0.75416666666666665</v>
      </c>
    </row>
    <row r="10" spans="1:7" ht="16.2" thickBot="1" x14ac:dyDescent="0.35">
      <c r="B10" s="84">
        <v>46158</v>
      </c>
      <c r="C10" s="103">
        <v>0.25763888888888886</v>
      </c>
    </row>
    <row r="11" spans="1:7" ht="16.2" thickBot="1" x14ac:dyDescent="0.35">
      <c r="B11" s="84">
        <v>46158</v>
      </c>
      <c r="C11" s="85">
        <v>0.63402777777777775</v>
      </c>
    </row>
    <row r="12" spans="1:7" ht="16.2" thickBot="1" x14ac:dyDescent="0.35">
      <c r="B12" s="84">
        <v>46159</v>
      </c>
      <c r="C12" s="103">
        <v>0.26111111111111113</v>
      </c>
    </row>
    <row r="13" spans="1:7" ht="16.2" thickBot="1" x14ac:dyDescent="0.35">
      <c r="B13" s="84">
        <v>46159</v>
      </c>
      <c r="C13" s="85">
        <v>0.49027777777777776</v>
      </c>
    </row>
    <row r="14" spans="1:7" ht="16.2" thickBot="1" x14ac:dyDescent="0.35">
      <c r="B14" s="84">
        <v>46159</v>
      </c>
      <c r="C14" s="85">
        <v>0.62986111111111109</v>
      </c>
    </row>
    <row r="15" spans="1:7" ht="16.2" thickBot="1" x14ac:dyDescent="0.35">
      <c r="B15" s="84">
        <v>46159</v>
      </c>
      <c r="C15" s="85">
        <v>0.67708333333333337</v>
      </c>
    </row>
    <row r="16" spans="1:7" ht="16.2" thickBot="1" x14ac:dyDescent="0.35">
      <c r="B16" s="84">
        <v>46159</v>
      </c>
      <c r="C16" s="85">
        <v>0.69166666666666665</v>
      </c>
    </row>
    <row r="17" spans="2:3" ht="16.2" thickBot="1" x14ac:dyDescent="0.35">
      <c r="B17" s="84">
        <v>46160</v>
      </c>
      <c r="C17" s="103">
        <v>0.30763888888888891</v>
      </c>
    </row>
    <row r="18" spans="2:3" ht="16.2" thickBot="1" x14ac:dyDescent="0.35">
      <c r="B18" s="84">
        <v>46160</v>
      </c>
      <c r="C18" s="85">
        <v>0.64513888888888893</v>
      </c>
    </row>
    <row r="19" spans="2:3" ht="16.2" thickBot="1" x14ac:dyDescent="0.35">
      <c r="B19" s="84">
        <v>46160</v>
      </c>
      <c r="C19" s="85">
        <v>0.94374999999999998</v>
      </c>
    </row>
    <row r="20" spans="2:3" ht="16.2" thickBot="1" x14ac:dyDescent="0.35">
      <c r="B20" s="84">
        <v>46160</v>
      </c>
      <c r="C20" s="85">
        <v>0.96388888888888891</v>
      </c>
    </row>
    <row r="21" spans="2:3" ht="16.2" thickBot="1" x14ac:dyDescent="0.35">
      <c r="B21" s="84">
        <v>46160</v>
      </c>
      <c r="C21" s="85">
        <v>0.98263888888888884</v>
      </c>
    </row>
  </sheetData>
  <mergeCells count="1">
    <mergeCell ref="B3:C3"/>
  </mergeCells>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080D0-6A36-4D67-9F2E-93B92074CFA8}">
  <dimension ref="A1:K16"/>
  <sheetViews>
    <sheetView workbookViewId="0">
      <selection activeCell="A2" sqref="A2"/>
    </sheetView>
  </sheetViews>
  <sheetFormatPr defaultRowHeight="14.4" x14ac:dyDescent="0.3"/>
  <cols>
    <col min="2" max="3" width="39.6640625" customWidth="1"/>
  </cols>
  <sheetData>
    <row r="1" spans="1:11" s="3" customFormat="1" ht="42" customHeight="1" x14ac:dyDescent="0.3">
      <c r="A1" s="1" t="e" vm="1">
        <v>#VALUE!</v>
      </c>
      <c r="B1" s="1"/>
      <c r="C1" s="2"/>
      <c r="D1" s="2"/>
      <c r="E1" s="2"/>
      <c r="F1" s="2"/>
      <c r="G1" s="2"/>
      <c r="H1" s="2"/>
      <c r="I1" s="2"/>
      <c r="J1" s="2"/>
      <c r="K1" s="2"/>
    </row>
    <row r="3" spans="1:11" ht="16.2" thickBot="1" x14ac:dyDescent="0.35">
      <c r="B3" s="104" t="s">
        <v>621</v>
      </c>
      <c r="C3" s="104"/>
    </row>
    <row r="4" spans="1:11" ht="16.2" thickBot="1" x14ac:dyDescent="0.35">
      <c r="B4" s="19" t="s">
        <v>618</v>
      </c>
      <c r="C4" s="11" t="s">
        <v>619</v>
      </c>
    </row>
    <row r="5" spans="1:11" ht="16.2" thickBot="1" x14ac:dyDescent="0.35">
      <c r="B5" s="35">
        <v>46156</v>
      </c>
      <c r="C5" s="83">
        <v>0.76041666666666663</v>
      </c>
    </row>
    <row r="6" spans="1:11" ht="16.2" thickBot="1" x14ac:dyDescent="0.35">
      <c r="B6" s="84">
        <v>46157</v>
      </c>
      <c r="C6" s="85">
        <v>0.68125000000000002</v>
      </c>
    </row>
    <row r="7" spans="1:11" ht="16.2" thickBot="1" x14ac:dyDescent="0.35">
      <c r="B7" s="84">
        <v>46158</v>
      </c>
      <c r="C7" s="85">
        <v>0.59166666666666667</v>
      </c>
    </row>
    <row r="8" spans="1:11" ht="16.2" thickBot="1" x14ac:dyDescent="0.35">
      <c r="B8" s="84">
        <v>46159</v>
      </c>
      <c r="C8" s="103">
        <v>4.2361111111111113E-2</v>
      </c>
    </row>
    <row r="9" spans="1:11" ht="16.2" thickBot="1" x14ac:dyDescent="0.35">
      <c r="B9" s="84">
        <v>46159</v>
      </c>
      <c r="C9" s="103">
        <v>0.25208333333333333</v>
      </c>
    </row>
    <row r="10" spans="1:11" ht="16.2" thickBot="1" x14ac:dyDescent="0.35">
      <c r="B10" s="84">
        <v>46159</v>
      </c>
      <c r="C10" s="85">
        <v>0.47569444444444442</v>
      </c>
    </row>
    <row r="11" spans="1:11" ht="16.2" thickBot="1" x14ac:dyDescent="0.35">
      <c r="B11" s="84">
        <v>46159</v>
      </c>
      <c r="C11" s="85">
        <v>0.55902777777777779</v>
      </c>
    </row>
    <row r="12" spans="1:11" ht="16.2" thickBot="1" x14ac:dyDescent="0.35">
      <c r="B12" s="84">
        <v>46159</v>
      </c>
      <c r="C12" s="85">
        <v>0.57430555555555551</v>
      </c>
    </row>
    <row r="13" spans="1:11" ht="16.2" thickBot="1" x14ac:dyDescent="0.35">
      <c r="B13" s="84">
        <v>46159</v>
      </c>
      <c r="C13" s="85">
        <v>0.65</v>
      </c>
    </row>
    <row r="14" spans="1:11" ht="16.2" thickBot="1" x14ac:dyDescent="0.35">
      <c r="B14" s="84">
        <v>46159</v>
      </c>
      <c r="C14" s="85">
        <v>0.67361111111111116</v>
      </c>
    </row>
    <row r="15" spans="1:11" ht="16.2" thickBot="1" x14ac:dyDescent="0.35">
      <c r="B15" s="84">
        <v>46160</v>
      </c>
      <c r="C15" s="103">
        <v>0.30555555555555558</v>
      </c>
    </row>
    <row r="16" spans="1:11" ht="16.2" thickBot="1" x14ac:dyDescent="0.35">
      <c r="B16" s="84">
        <v>46160</v>
      </c>
      <c r="C16" s="85">
        <v>0.95625000000000004</v>
      </c>
    </row>
  </sheetData>
  <mergeCells count="1">
    <mergeCell ref="B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4AE00-2E57-4D63-BC54-11783BB47AAA}">
  <dimension ref="A1:L11"/>
  <sheetViews>
    <sheetView workbookViewId="0">
      <selection activeCell="A2" sqref="A2"/>
    </sheetView>
  </sheetViews>
  <sheetFormatPr defaultRowHeight="14.4" x14ac:dyDescent="0.3"/>
  <cols>
    <col min="2" max="2" width="22.5546875" customWidth="1"/>
    <col min="3" max="3" width="44" customWidth="1"/>
    <col min="4" max="4" width="60.44140625" customWidth="1"/>
  </cols>
  <sheetData>
    <row r="1" spans="1:12" s="3" customFormat="1" ht="42" customHeight="1" x14ac:dyDescent="0.3">
      <c r="A1" s="1" t="e" vm="1">
        <v>#VALUE!</v>
      </c>
      <c r="B1" s="1"/>
      <c r="C1" s="2"/>
      <c r="D1" s="2"/>
      <c r="E1" s="2"/>
      <c r="F1" s="2"/>
      <c r="G1" s="2"/>
      <c r="H1" s="2"/>
      <c r="I1" s="2"/>
      <c r="J1" s="2"/>
      <c r="K1" s="2"/>
      <c r="L1" s="2"/>
    </row>
    <row r="3" spans="1:12" ht="16.2" thickBot="1" x14ac:dyDescent="0.35">
      <c r="B3" s="104" t="s">
        <v>494</v>
      </c>
      <c r="C3" s="104"/>
      <c r="D3" s="104"/>
    </row>
    <row r="4" spans="1:12" ht="16.2" thickBot="1" x14ac:dyDescent="0.35">
      <c r="B4" s="19" t="s">
        <v>482</v>
      </c>
      <c r="C4" s="11" t="s">
        <v>483</v>
      </c>
      <c r="D4" s="11" t="s">
        <v>484</v>
      </c>
    </row>
    <row r="5" spans="1:12" ht="78.599999999999994" thickBot="1" x14ac:dyDescent="0.35">
      <c r="B5" s="33" t="s">
        <v>485</v>
      </c>
      <c r="C5" s="68" t="s">
        <v>486</v>
      </c>
      <c r="D5" s="68" t="s">
        <v>491</v>
      </c>
    </row>
    <row r="6" spans="1:12" ht="47.4" thickBot="1" x14ac:dyDescent="0.35">
      <c r="B6" s="31" t="s">
        <v>487</v>
      </c>
      <c r="C6" s="15" t="s">
        <v>488</v>
      </c>
      <c r="D6" s="15" t="s">
        <v>489</v>
      </c>
    </row>
    <row r="7" spans="1:12" ht="66" thickBot="1" x14ac:dyDescent="0.35">
      <c r="B7" s="31" t="s">
        <v>490</v>
      </c>
      <c r="C7" s="68" t="s">
        <v>492</v>
      </c>
      <c r="D7" s="68" t="s">
        <v>493</v>
      </c>
    </row>
    <row r="8" spans="1:12" ht="15.6" x14ac:dyDescent="0.3">
      <c r="B8" s="5"/>
      <c r="C8" s="5"/>
      <c r="D8" s="5"/>
    </row>
    <row r="9" spans="1:12" x14ac:dyDescent="0.3">
      <c r="B9" s="29" t="s">
        <v>495</v>
      </c>
    </row>
    <row r="10" spans="1:12" x14ac:dyDescent="0.3">
      <c r="B10" s="29" t="s">
        <v>496</v>
      </c>
    </row>
    <row r="11" spans="1:12" ht="15" x14ac:dyDescent="0.3">
      <c r="B11" s="67" t="s">
        <v>497</v>
      </c>
    </row>
  </sheetData>
  <mergeCells count="1">
    <mergeCell ref="B3:D3"/>
  </mergeCells>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7793C-76A7-43EE-8EB7-DCA0668C07F0}">
  <dimension ref="A1:H17"/>
  <sheetViews>
    <sheetView tabSelected="1" workbookViewId="0">
      <selection activeCell="A2" sqref="A2"/>
    </sheetView>
  </sheetViews>
  <sheetFormatPr defaultRowHeight="14.4" x14ac:dyDescent="0.3"/>
  <cols>
    <col min="2" max="2" width="50.21875" customWidth="1"/>
    <col min="3" max="3" width="76.33203125" customWidth="1"/>
  </cols>
  <sheetData>
    <row r="1" spans="1:8" s="3" customFormat="1" ht="42" customHeight="1" x14ac:dyDescent="0.3">
      <c r="A1" s="1" t="e" vm="1">
        <v>#VALUE!</v>
      </c>
      <c r="B1" s="2"/>
      <c r="C1" s="2"/>
      <c r="D1" s="2"/>
      <c r="E1" s="2"/>
      <c r="F1" s="2"/>
      <c r="G1" s="2"/>
      <c r="H1" s="2"/>
    </row>
    <row r="3" spans="1:8" ht="16.2" thickBot="1" x14ac:dyDescent="0.35">
      <c r="B3" s="104" t="s">
        <v>624</v>
      </c>
      <c r="C3" s="104"/>
    </row>
    <row r="4" spans="1:8" ht="16.2" thickBot="1" x14ac:dyDescent="0.35">
      <c r="B4" s="19" t="s">
        <v>622</v>
      </c>
      <c r="C4" s="11" t="s">
        <v>623</v>
      </c>
    </row>
    <row r="5" spans="1:8" ht="128.4" thickBot="1" x14ac:dyDescent="0.35">
      <c r="B5" s="28" t="s">
        <v>625</v>
      </c>
      <c r="C5" s="40" t="s">
        <v>626</v>
      </c>
    </row>
    <row r="6" spans="1:8" ht="47.4" thickBot="1" x14ac:dyDescent="0.35">
      <c r="B6" s="28" t="s">
        <v>627</v>
      </c>
      <c r="C6" s="40" t="s">
        <v>628</v>
      </c>
    </row>
    <row r="7" spans="1:8" ht="31.8" thickBot="1" x14ac:dyDescent="0.35">
      <c r="B7" s="28" t="s">
        <v>629</v>
      </c>
      <c r="C7" s="68" t="s">
        <v>630</v>
      </c>
    </row>
    <row r="8" spans="1:8" ht="31.8" thickBot="1" x14ac:dyDescent="0.35">
      <c r="B8" s="28" t="s">
        <v>632</v>
      </c>
      <c r="C8" s="27" t="s">
        <v>631</v>
      </c>
    </row>
    <row r="9" spans="1:8" ht="128.4" thickBot="1" x14ac:dyDescent="0.35">
      <c r="B9" s="28" t="s">
        <v>633</v>
      </c>
      <c r="C9" s="86" t="s">
        <v>634</v>
      </c>
    </row>
    <row r="10" spans="1:8" ht="109.8" thickBot="1" x14ac:dyDescent="0.35">
      <c r="B10" s="28" t="s">
        <v>635</v>
      </c>
      <c r="C10" s="40" t="s">
        <v>636</v>
      </c>
    </row>
    <row r="12" spans="1:8" x14ac:dyDescent="0.3">
      <c r="B12" s="29" t="s">
        <v>638</v>
      </c>
    </row>
    <row r="13" spans="1:8" x14ac:dyDescent="0.3">
      <c r="B13" s="29" t="s">
        <v>637</v>
      </c>
    </row>
    <row r="14" spans="1:8" s="23" customFormat="1" x14ac:dyDescent="0.25">
      <c r="B14" s="23" t="s">
        <v>769</v>
      </c>
    </row>
    <row r="15" spans="1:8" s="23" customFormat="1" x14ac:dyDescent="0.25">
      <c r="B15" s="23" t="s">
        <v>639</v>
      </c>
    </row>
    <row r="16" spans="1:8" s="23" customFormat="1" x14ac:dyDescent="0.25">
      <c r="B16" s="23" t="s">
        <v>640</v>
      </c>
    </row>
    <row r="17" spans="2:2" ht="15" x14ac:dyDescent="0.3">
      <c r="B17" s="23" t="s">
        <v>641</v>
      </c>
    </row>
  </sheetData>
  <mergeCells count="1">
    <mergeCell ref="B3:C3"/>
  </mergeCells>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B2633-CCBE-4B04-8D0A-29CAD34FF3C9}">
  <dimension ref="A1:H21"/>
  <sheetViews>
    <sheetView topLeftCell="A5" zoomScaleNormal="100" workbookViewId="0">
      <selection activeCell="E10" sqref="E10:E11"/>
    </sheetView>
  </sheetViews>
  <sheetFormatPr defaultRowHeight="14.4" x14ac:dyDescent="0.3"/>
  <cols>
    <col min="2" max="2" width="25.33203125" customWidth="1"/>
    <col min="3" max="4" width="24.88671875" customWidth="1"/>
    <col min="5" max="5" width="42.44140625" customWidth="1"/>
  </cols>
  <sheetData>
    <row r="1" spans="1:8" s="3" customFormat="1" ht="42" customHeight="1" x14ac:dyDescent="0.3">
      <c r="A1" s="1" t="e" vm="1">
        <v>#VALUE!</v>
      </c>
      <c r="B1" s="2"/>
      <c r="C1" s="2"/>
      <c r="D1" s="2"/>
      <c r="E1" s="2"/>
      <c r="F1" s="2"/>
      <c r="G1" s="2"/>
      <c r="H1" s="2"/>
    </row>
    <row r="3" spans="1:8" ht="16.2" thickBot="1" x14ac:dyDescent="0.35">
      <c r="B3" s="104" t="s">
        <v>642</v>
      </c>
      <c r="C3" s="104"/>
      <c r="D3" s="104"/>
      <c r="E3" s="104"/>
    </row>
    <row r="4" spans="1:8" ht="18.600000000000001" thickBot="1" x14ac:dyDescent="0.35">
      <c r="B4" s="19" t="s">
        <v>643</v>
      </c>
      <c r="C4" s="11" t="s">
        <v>644</v>
      </c>
      <c r="D4" s="11" t="s">
        <v>657</v>
      </c>
      <c r="E4" s="11" t="s">
        <v>500</v>
      </c>
    </row>
    <row r="5" spans="1:8" ht="31.8" thickBot="1" x14ac:dyDescent="0.35">
      <c r="B5" s="66">
        <v>2</v>
      </c>
      <c r="C5" s="12">
        <v>3.2000000000000001E-2</v>
      </c>
      <c r="D5" s="12">
        <v>37.6</v>
      </c>
      <c r="E5" s="15" t="s">
        <v>645</v>
      </c>
    </row>
    <row r="6" spans="1:8" ht="31.8" thickBot="1" x14ac:dyDescent="0.35">
      <c r="B6" s="66">
        <v>1</v>
      </c>
      <c r="C6" s="12">
        <v>3.5999999999999997E-2</v>
      </c>
      <c r="D6" s="12">
        <v>37.6</v>
      </c>
      <c r="E6" s="15" t="s">
        <v>646</v>
      </c>
    </row>
    <row r="7" spans="1:8" ht="31.8" thickBot="1" x14ac:dyDescent="0.35">
      <c r="B7" s="66">
        <v>4</v>
      </c>
      <c r="C7" s="12">
        <v>6.5000000000000002E-2</v>
      </c>
      <c r="D7" s="87">
        <v>31</v>
      </c>
      <c r="E7" s="15" t="s">
        <v>647</v>
      </c>
    </row>
    <row r="8" spans="1:8" ht="31.8" thickBot="1" x14ac:dyDescent="0.35">
      <c r="B8" s="66">
        <v>6</v>
      </c>
      <c r="C8" s="98">
        <v>0.1</v>
      </c>
      <c r="D8" s="12">
        <v>25.3</v>
      </c>
      <c r="E8" s="15" t="s">
        <v>648</v>
      </c>
    </row>
    <row r="9" spans="1:8" ht="16.2" thickBot="1" x14ac:dyDescent="0.35">
      <c r="B9" s="66">
        <v>2</v>
      </c>
      <c r="C9" s="12">
        <v>0.125</v>
      </c>
      <c r="D9" s="87">
        <v>25</v>
      </c>
      <c r="E9" s="15" t="s">
        <v>645</v>
      </c>
    </row>
    <row r="10" spans="1:8" ht="31.8" thickBot="1" x14ac:dyDescent="0.35">
      <c r="B10" s="66">
        <v>1</v>
      </c>
      <c r="C10" s="98">
        <v>0.15</v>
      </c>
      <c r="D10" s="12">
        <v>30.3</v>
      </c>
      <c r="E10" s="15" t="s">
        <v>646</v>
      </c>
    </row>
    <row r="11" spans="1:8" ht="31.8" thickBot="1" x14ac:dyDescent="0.35">
      <c r="B11" s="66">
        <v>6</v>
      </c>
      <c r="C11" s="98">
        <v>0.2</v>
      </c>
      <c r="D11" s="12">
        <v>22.9</v>
      </c>
      <c r="E11" s="15" t="s">
        <v>649</v>
      </c>
    </row>
    <row r="12" spans="1:8" ht="31.8" thickBot="1" x14ac:dyDescent="0.35">
      <c r="B12" s="66">
        <v>2</v>
      </c>
      <c r="C12" s="12">
        <v>230</v>
      </c>
      <c r="D12" s="12">
        <v>22.9</v>
      </c>
      <c r="E12" s="15" t="s">
        <v>650</v>
      </c>
    </row>
    <row r="13" spans="1:8" ht="31.8" thickBot="1" x14ac:dyDescent="0.35">
      <c r="B13" s="66">
        <v>3</v>
      </c>
      <c r="C13" s="12">
        <v>0.27500000000000002</v>
      </c>
      <c r="D13" s="87">
        <v>26</v>
      </c>
      <c r="E13" s="15" t="s">
        <v>651</v>
      </c>
    </row>
    <row r="14" spans="1:8" ht="31.8" thickBot="1" x14ac:dyDescent="0.35">
      <c r="B14" s="66">
        <v>4</v>
      </c>
      <c r="C14" s="98">
        <v>0.5</v>
      </c>
      <c r="D14" s="12">
        <v>24.1</v>
      </c>
      <c r="E14" s="15" t="s">
        <v>652</v>
      </c>
    </row>
    <row r="15" spans="1:8" ht="16.2" thickBot="1" x14ac:dyDescent="0.35">
      <c r="B15" s="66">
        <v>2</v>
      </c>
      <c r="C15" s="98">
        <v>0.56999999999999995</v>
      </c>
      <c r="D15" s="12">
        <v>24.1</v>
      </c>
      <c r="E15" s="15" t="s">
        <v>650</v>
      </c>
    </row>
    <row r="16" spans="1:8" ht="16.2" thickBot="1" x14ac:dyDescent="0.35">
      <c r="B16" s="66">
        <v>7</v>
      </c>
      <c r="C16" s="98">
        <v>1</v>
      </c>
      <c r="D16" s="87">
        <v>35</v>
      </c>
      <c r="E16" s="15" t="s">
        <v>653</v>
      </c>
    </row>
    <row r="17" spans="2:5" ht="16.2" thickBot="1" x14ac:dyDescent="0.35">
      <c r="B17" s="66">
        <v>15</v>
      </c>
      <c r="C17" s="98">
        <v>1.1399999999999999</v>
      </c>
      <c r="D17" s="87">
        <v>24</v>
      </c>
      <c r="E17" s="15" t="s">
        <v>654</v>
      </c>
    </row>
    <row r="18" spans="2:5" ht="16.2" thickBot="1" x14ac:dyDescent="0.35">
      <c r="B18" s="66">
        <v>7</v>
      </c>
      <c r="C18" s="98">
        <v>1.5</v>
      </c>
      <c r="D18" s="87">
        <v>10</v>
      </c>
      <c r="E18" s="15" t="s">
        <v>655</v>
      </c>
    </row>
    <row r="19" spans="2:5" ht="31.8" thickBot="1" x14ac:dyDescent="0.35">
      <c r="B19" s="66">
        <v>11</v>
      </c>
      <c r="C19" s="98">
        <v>2</v>
      </c>
      <c r="D19" s="12">
        <v>27.7</v>
      </c>
      <c r="E19" s="15" t="s">
        <v>656</v>
      </c>
    </row>
    <row r="21" spans="2:5" s="23" customFormat="1" x14ac:dyDescent="0.25">
      <c r="B21" s="23" t="s">
        <v>658</v>
      </c>
    </row>
  </sheetData>
  <mergeCells count="1">
    <mergeCell ref="B3:E3"/>
  </mergeCells>
  <pageMargins left="0.7" right="0.7" top="0.75" bottom="0.75" header="0.3" footer="0.3"/>
  <pageSetup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F58ED-B7FF-4E62-B554-6D1E5708BBED}">
  <dimension ref="A1:I9"/>
  <sheetViews>
    <sheetView workbookViewId="0">
      <selection activeCell="A2" sqref="A2"/>
    </sheetView>
  </sheetViews>
  <sheetFormatPr defaultRowHeight="14.4" x14ac:dyDescent="0.3"/>
  <cols>
    <col min="2" max="2" width="77.21875" customWidth="1"/>
    <col min="3" max="3" width="27" customWidth="1"/>
  </cols>
  <sheetData>
    <row r="1" spans="1:9" s="3" customFormat="1" ht="42" customHeight="1" x14ac:dyDescent="0.3">
      <c r="A1" s="1" t="e" vm="1">
        <v>#VALUE!</v>
      </c>
      <c r="B1" s="1"/>
      <c r="C1" s="2"/>
      <c r="D1" s="2"/>
      <c r="E1" s="2"/>
      <c r="F1" s="2"/>
      <c r="G1" s="2"/>
      <c r="H1" s="2"/>
      <c r="I1" s="2"/>
    </row>
    <row r="3" spans="1:9" ht="16.2" thickBot="1" x14ac:dyDescent="0.35">
      <c r="B3" s="104" t="s">
        <v>661</v>
      </c>
      <c r="C3" s="104"/>
    </row>
    <row r="4" spans="1:9" ht="31.8" thickBot="1" x14ac:dyDescent="0.35">
      <c r="B4" s="19" t="s">
        <v>659</v>
      </c>
      <c r="C4" s="38" t="s">
        <v>660</v>
      </c>
    </row>
    <row r="5" spans="1:9" ht="141" thickBot="1" x14ac:dyDescent="0.35">
      <c r="B5" s="40" t="s">
        <v>662</v>
      </c>
      <c r="C5" s="28">
        <v>5</v>
      </c>
    </row>
    <row r="6" spans="1:9" ht="78.599999999999994" thickBot="1" x14ac:dyDescent="0.35">
      <c r="B6" s="40" t="s">
        <v>663</v>
      </c>
      <c r="C6" s="66">
        <v>3</v>
      </c>
    </row>
    <row r="7" spans="1:9" ht="94.2" thickBot="1" x14ac:dyDescent="0.35">
      <c r="B7" s="40" t="s">
        <v>664</v>
      </c>
      <c r="C7" s="66">
        <v>4</v>
      </c>
    </row>
    <row r="8" spans="1:9" ht="63" thickBot="1" x14ac:dyDescent="0.35">
      <c r="B8" s="40" t="s">
        <v>665</v>
      </c>
      <c r="C8" s="66">
        <v>7</v>
      </c>
    </row>
    <row r="9" spans="1:9" ht="63" thickBot="1" x14ac:dyDescent="0.35">
      <c r="B9" s="40" t="s">
        <v>666</v>
      </c>
      <c r="C9" s="66">
        <v>2</v>
      </c>
    </row>
  </sheetData>
  <mergeCells count="1">
    <mergeCell ref="B3:C3"/>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12460-0779-4E83-8C82-0FD335AE8FCE}">
  <dimension ref="A1:J5"/>
  <sheetViews>
    <sheetView workbookViewId="0">
      <selection activeCell="A2" sqref="A2"/>
    </sheetView>
  </sheetViews>
  <sheetFormatPr defaultRowHeight="14.4" x14ac:dyDescent="0.3"/>
  <cols>
    <col min="2" max="3" width="43" customWidth="1"/>
  </cols>
  <sheetData>
    <row r="1" spans="1:10" s="3" customFormat="1" ht="42" customHeight="1" x14ac:dyDescent="0.3">
      <c r="A1" s="1" t="e" vm="1">
        <v>#VALUE!</v>
      </c>
      <c r="B1" s="1"/>
      <c r="C1" s="2"/>
      <c r="D1" s="2"/>
      <c r="E1" s="2"/>
      <c r="F1" s="2"/>
      <c r="G1" s="2"/>
      <c r="H1" s="2"/>
      <c r="I1" s="2"/>
      <c r="J1" s="2"/>
    </row>
    <row r="3" spans="1:10" ht="16.2" thickBot="1" x14ac:dyDescent="0.35">
      <c r="B3" s="114" t="s">
        <v>770</v>
      </c>
      <c r="C3" s="114"/>
    </row>
    <row r="4" spans="1:10" ht="31.8" thickBot="1" x14ac:dyDescent="0.35">
      <c r="B4" s="19" t="s">
        <v>1</v>
      </c>
      <c r="C4" s="11" t="s">
        <v>667</v>
      </c>
    </row>
    <row r="5" spans="1:10" ht="16.2" thickBot="1" x14ac:dyDescent="0.35">
      <c r="B5" s="88" t="s">
        <v>668</v>
      </c>
      <c r="C5" s="89" t="s">
        <v>668</v>
      </c>
    </row>
  </sheetData>
  <mergeCells count="1">
    <mergeCell ref="B3:C3"/>
  </mergeCells>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66DF6-6D11-456B-83F7-08323E21D563}">
  <dimension ref="A1:J6"/>
  <sheetViews>
    <sheetView workbookViewId="0">
      <selection activeCell="A2" sqref="A2"/>
    </sheetView>
  </sheetViews>
  <sheetFormatPr defaultRowHeight="14.4" x14ac:dyDescent="0.3"/>
  <cols>
    <col min="2" max="2" width="30.88671875" customWidth="1"/>
    <col min="3" max="3" width="43" customWidth="1"/>
    <col min="4" max="4" width="46.44140625" customWidth="1"/>
  </cols>
  <sheetData>
    <row r="1" spans="1:10" s="3" customFormat="1" ht="42" customHeight="1" x14ac:dyDescent="0.3">
      <c r="A1" s="1" t="e" vm="1">
        <v>#VALUE!</v>
      </c>
      <c r="B1" s="1"/>
      <c r="C1" s="2"/>
      <c r="D1" s="2"/>
      <c r="E1" s="2"/>
      <c r="F1" s="2"/>
      <c r="G1" s="2"/>
      <c r="H1" s="2"/>
      <c r="I1" s="2"/>
      <c r="J1" s="2"/>
    </row>
    <row r="3" spans="1:10" ht="16.2" thickBot="1" x14ac:dyDescent="0.35">
      <c r="B3" s="104" t="s">
        <v>669</v>
      </c>
      <c r="C3" s="104"/>
      <c r="D3" s="104"/>
    </row>
    <row r="4" spans="1:10" ht="16.2" thickBot="1" x14ac:dyDescent="0.35">
      <c r="B4" s="19" t="s">
        <v>670</v>
      </c>
      <c r="C4" s="11" t="s">
        <v>671</v>
      </c>
      <c r="D4" s="11" t="s">
        <v>672</v>
      </c>
    </row>
    <row r="5" spans="1:10" ht="109.8" thickBot="1" x14ac:dyDescent="0.35">
      <c r="B5" s="66" t="s">
        <v>673</v>
      </c>
      <c r="C5" s="15" t="s">
        <v>674</v>
      </c>
      <c r="D5" s="15" t="s">
        <v>675</v>
      </c>
    </row>
    <row r="6" spans="1:10" ht="15.6" x14ac:dyDescent="0.3">
      <c r="B6" s="30"/>
    </row>
  </sheetData>
  <mergeCells count="1">
    <mergeCell ref="B3:D3"/>
  </mergeCells>
  <pageMargins left="0.7" right="0.7" top="0.75" bottom="0.75" header="0.3" footer="0.3"/>
  <pageSetup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FF975-4BF4-4D6F-B7BB-9B2F8D703D3A}">
  <dimension ref="A1:J19"/>
  <sheetViews>
    <sheetView workbookViewId="0">
      <selection activeCell="A2" sqref="A2"/>
    </sheetView>
  </sheetViews>
  <sheetFormatPr defaultRowHeight="14.4" x14ac:dyDescent="0.3"/>
  <cols>
    <col min="2" max="4" width="30.88671875" customWidth="1"/>
  </cols>
  <sheetData>
    <row r="1" spans="1:10" s="3" customFormat="1" ht="42" customHeight="1" x14ac:dyDescent="0.3">
      <c r="A1" s="1" t="e" vm="1">
        <v>#VALUE!</v>
      </c>
      <c r="B1" s="1"/>
      <c r="C1" s="2"/>
      <c r="D1" s="2"/>
      <c r="E1" s="2"/>
      <c r="F1" s="2"/>
      <c r="G1" s="2"/>
      <c r="H1" s="2"/>
      <c r="I1" s="2"/>
      <c r="J1" s="2"/>
    </row>
    <row r="3" spans="1:10" ht="16.2" thickBot="1" x14ac:dyDescent="0.35">
      <c r="B3" s="104" t="s">
        <v>676</v>
      </c>
      <c r="C3" s="104"/>
      <c r="D3" s="104"/>
    </row>
    <row r="4" spans="1:10" ht="16.2" thickBot="1" x14ac:dyDescent="0.35">
      <c r="B4" s="19" t="s">
        <v>266</v>
      </c>
      <c r="C4" s="11" t="s">
        <v>677</v>
      </c>
      <c r="D4" s="11" t="s">
        <v>678</v>
      </c>
    </row>
    <row r="5" spans="1:10" ht="16.2" thickBot="1" x14ac:dyDescent="0.35">
      <c r="B5" s="66" t="s">
        <v>276</v>
      </c>
      <c r="C5" s="12">
        <v>60</v>
      </c>
      <c r="D5" s="12" t="s">
        <v>679</v>
      </c>
    </row>
    <row r="6" spans="1:10" ht="16.2" thickBot="1" x14ac:dyDescent="0.35">
      <c r="B6" s="66" t="s">
        <v>284</v>
      </c>
      <c r="C6" s="12">
        <v>54</v>
      </c>
      <c r="D6" s="12" t="s">
        <v>680</v>
      </c>
    </row>
    <row r="7" spans="1:10" ht="16.2" thickBot="1" x14ac:dyDescent="0.35">
      <c r="B7" s="66" t="s">
        <v>412</v>
      </c>
      <c r="C7" s="12">
        <v>63</v>
      </c>
      <c r="D7" s="12" t="s">
        <v>681</v>
      </c>
    </row>
    <row r="8" spans="1:10" ht="16.2" thickBot="1" x14ac:dyDescent="0.35">
      <c r="B8" s="66" t="s">
        <v>291</v>
      </c>
      <c r="C8" s="12">
        <v>60</v>
      </c>
      <c r="D8" s="12" t="s">
        <v>682</v>
      </c>
    </row>
    <row r="9" spans="1:10" ht="16.2" thickBot="1" x14ac:dyDescent="0.35">
      <c r="B9" s="66" t="s">
        <v>413</v>
      </c>
      <c r="C9" s="12">
        <v>69</v>
      </c>
      <c r="D9" s="12" t="s">
        <v>683</v>
      </c>
    </row>
    <row r="10" spans="1:10" ht="16.2" thickBot="1" x14ac:dyDescent="0.35">
      <c r="B10" s="66" t="s">
        <v>414</v>
      </c>
      <c r="C10" s="12">
        <v>73</v>
      </c>
      <c r="D10" s="12" t="s">
        <v>684</v>
      </c>
    </row>
    <row r="11" spans="1:10" ht="16.2" thickBot="1" x14ac:dyDescent="0.35">
      <c r="B11" s="66" t="s">
        <v>416</v>
      </c>
      <c r="C11" s="12">
        <v>57</v>
      </c>
      <c r="D11" s="12" t="s">
        <v>685</v>
      </c>
    </row>
    <row r="12" spans="1:10" ht="16.2" thickBot="1" x14ac:dyDescent="0.35">
      <c r="B12" s="66" t="s">
        <v>295</v>
      </c>
      <c r="C12" s="12">
        <v>58</v>
      </c>
      <c r="D12" s="12" t="s">
        <v>686</v>
      </c>
    </row>
    <row r="13" spans="1:10" ht="16.2" thickBot="1" x14ac:dyDescent="0.35">
      <c r="B13" s="66" t="s">
        <v>417</v>
      </c>
      <c r="C13" s="12">
        <v>43</v>
      </c>
      <c r="D13" s="12" t="s">
        <v>687</v>
      </c>
    </row>
    <row r="14" spans="1:10" ht="16.2" thickBot="1" x14ac:dyDescent="0.35">
      <c r="B14" s="66" t="s">
        <v>418</v>
      </c>
      <c r="C14" s="12">
        <v>59</v>
      </c>
      <c r="D14" s="12" t="s">
        <v>688</v>
      </c>
    </row>
    <row r="15" spans="1:10" ht="16.2" thickBot="1" x14ac:dyDescent="0.35">
      <c r="B15" s="66" t="s">
        <v>419</v>
      </c>
      <c r="C15" s="12">
        <v>73</v>
      </c>
      <c r="D15" s="12" t="s">
        <v>689</v>
      </c>
    </row>
    <row r="16" spans="1:10" ht="16.2" thickBot="1" x14ac:dyDescent="0.35">
      <c r="B16" s="66" t="s">
        <v>300</v>
      </c>
      <c r="C16" s="12">
        <v>56</v>
      </c>
      <c r="D16" s="12" t="s">
        <v>690</v>
      </c>
    </row>
    <row r="17" spans="2:4" ht="16.2" thickBot="1" x14ac:dyDescent="0.35">
      <c r="B17" s="66" t="s">
        <v>304</v>
      </c>
      <c r="C17" s="12">
        <v>70</v>
      </c>
      <c r="D17" s="12" t="s">
        <v>691</v>
      </c>
    </row>
    <row r="18" spans="2:4" ht="16.2" thickBot="1" x14ac:dyDescent="0.35">
      <c r="B18" s="66" t="s">
        <v>415</v>
      </c>
      <c r="C18" s="12">
        <v>41</v>
      </c>
      <c r="D18" s="12" t="s">
        <v>692</v>
      </c>
    </row>
    <row r="19" spans="2:4" ht="16.2" thickBot="1" x14ac:dyDescent="0.35">
      <c r="B19" s="66" t="s">
        <v>420</v>
      </c>
      <c r="C19" s="12">
        <v>59</v>
      </c>
      <c r="D19" s="12" t="s">
        <v>693</v>
      </c>
    </row>
  </sheetData>
  <mergeCells count="1">
    <mergeCell ref="B3:D3"/>
  </mergeCells>
  <pageMargins left="0.7" right="0.7" top="0.75" bottom="0.75" header="0.3" footer="0.3"/>
  <pageSetup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6EC19-8771-4AFA-ADBA-D682648A06D6}">
  <dimension ref="A1:AM43"/>
  <sheetViews>
    <sheetView zoomScaleNormal="100" workbookViewId="0">
      <selection activeCell="A2" sqref="A2"/>
    </sheetView>
  </sheetViews>
  <sheetFormatPr defaultRowHeight="14.4" x14ac:dyDescent="0.3"/>
  <cols>
    <col min="2" max="2" width="25.5546875" customWidth="1"/>
    <col min="3" max="3" width="20.33203125" customWidth="1"/>
    <col min="4" max="4" width="30.21875" customWidth="1"/>
    <col min="5" max="5" width="28.88671875" customWidth="1"/>
    <col min="6" max="15" width="9.6640625" customWidth="1"/>
    <col min="23" max="23" width="9.6640625" customWidth="1"/>
    <col min="24" max="25" width="12.6640625" customWidth="1"/>
    <col min="27" max="27" width="23.6640625" customWidth="1"/>
    <col min="28" max="28" width="25.33203125" customWidth="1"/>
    <col min="29" max="29" width="13.5546875" customWidth="1"/>
    <col min="30" max="30" width="16.6640625" customWidth="1"/>
    <col min="31" max="31" width="18.109375" customWidth="1"/>
    <col min="32" max="32" width="18.88671875" customWidth="1"/>
    <col min="33" max="33" width="9.6640625" customWidth="1"/>
    <col min="35" max="35" width="20.88671875" customWidth="1"/>
    <col min="36" max="36" width="14.21875" customWidth="1"/>
    <col min="37" max="37" width="15" customWidth="1"/>
    <col min="38" max="38" width="16.33203125" customWidth="1"/>
    <col min="39" max="39" width="16.21875" customWidth="1"/>
  </cols>
  <sheetData>
    <row r="1" spans="1:39" s="3" customFormat="1" ht="42" customHeight="1" x14ac:dyDescent="0.3">
      <c r="A1" s="1" t="e" vm="1">
        <v>#VALUE!</v>
      </c>
      <c r="B1" s="1"/>
      <c r="C1" s="1"/>
      <c r="D1" s="1"/>
      <c r="E1" s="2"/>
      <c r="F1" s="2"/>
      <c r="G1" s="2"/>
      <c r="H1" s="2"/>
      <c r="I1" s="2"/>
      <c r="J1" s="2"/>
      <c r="K1" s="2"/>
      <c r="L1" s="2"/>
      <c r="P1" s="2"/>
      <c r="Q1" s="2"/>
      <c r="R1" s="2"/>
      <c r="S1" s="2"/>
      <c r="T1" s="2"/>
      <c r="U1" s="2"/>
      <c r="V1" s="2"/>
    </row>
    <row r="3" spans="1:39" ht="16.2" thickBot="1" x14ac:dyDescent="0.35">
      <c r="B3" s="116" t="s">
        <v>782</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row>
    <row r="4" spans="1:39" ht="16.2" thickBot="1" x14ac:dyDescent="0.35">
      <c r="B4" s="115" t="s">
        <v>1</v>
      </c>
      <c r="C4" s="115" t="s">
        <v>2</v>
      </c>
      <c r="D4" s="115" t="s">
        <v>3</v>
      </c>
      <c r="E4" s="115" t="s">
        <v>4</v>
      </c>
      <c r="F4" s="115" t="s">
        <v>5</v>
      </c>
      <c r="G4" s="115"/>
      <c r="H4" s="115"/>
      <c r="I4" s="115"/>
      <c r="J4" s="115"/>
      <c r="K4" s="115"/>
      <c r="L4" s="115"/>
      <c r="M4" s="115"/>
      <c r="N4" s="115"/>
      <c r="O4" s="115"/>
      <c r="P4" s="115" t="s">
        <v>6</v>
      </c>
      <c r="Q4" s="115"/>
      <c r="R4" s="115"/>
      <c r="S4" s="115"/>
      <c r="T4" s="115"/>
      <c r="U4" s="115"/>
      <c r="V4" s="115"/>
      <c r="W4" s="115"/>
      <c r="X4" s="115"/>
      <c r="Y4" s="115"/>
      <c r="Z4" s="115" t="s">
        <v>7</v>
      </c>
      <c r="AA4" s="115"/>
      <c r="AB4" s="115"/>
      <c r="AC4" s="115"/>
      <c r="AD4" s="115"/>
      <c r="AE4" s="115"/>
      <c r="AF4" s="115"/>
      <c r="AG4" s="115"/>
      <c r="AH4" s="115"/>
      <c r="AI4" s="115"/>
      <c r="AJ4" s="115" t="s">
        <v>469</v>
      </c>
      <c r="AK4" s="115"/>
      <c r="AL4" s="115"/>
      <c r="AM4" s="115"/>
    </row>
    <row r="5" spans="1:39" ht="15" thickBot="1" x14ac:dyDescent="0.35">
      <c r="B5" s="115"/>
      <c r="C5" s="115"/>
      <c r="D5" s="115"/>
      <c r="E5" s="115"/>
      <c r="F5" s="115" t="s">
        <v>8</v>
      </c>
      <c r="G5" s="115" t="s">
        <v>9</v>
      </c>
      <c r="H5" s="115" t="s">
        <v>10</v>
      </c>
      <c r="I5" s="115" t="s">
        <v>11</v>
      </c>
      <c r="J5" s="115" t="s">
        <v>12</v>
      </c>
      <c r="K5" s="115" t="s">
        <v>13</v>
      </c>
      <c r="L5" s="115" t="s">
        <v>14</v>
      </c>
      <c r="M5" s="115" t="s">
        <v>15</v>
      </c>
      <c r="N5" s="115" t="s">
        <v>16</v>
      </c>
      <c r="O5" s="115" t="s">
        <v>468</v>
      </c>
      <c r="P5" s="115" t="s">
        <v>8</v>
      </c>
      <c r="Q5" s="115" t="s">
        <v>9</v>
      </c>
      <c r="R5" s="115" t="s">
        <v>10</v>
      </c>
      <c r="S5" s="115" t="s">
        <v>17</v>
      </c>
      <c r="T5" s="115" t="s">
        <v>12</v>
      </c>
      <c r="U5" s="115" t="s">
        <v>13</v>
      </c>
      <c r="V5" s="115" t="s">
        <v>14</v>
      </c>
      <c r="W5" s="115" t="s">
        <v>15</v>
      </c>
      <c r="X5" s="115" t="s">
        <v>16</v>
      </c>
      <c r="Y5" s="115" t="s">
        <v>468</v>
      </c>
      <c r="Z5" s="115" t="s">
        <v>20</v>
      </c>
      <c r="AA5" s="115" t="s">
        <v>9</v>
      </c>
      <c r="AB5" s="115" t="s">
        <v>10</v>
      </c>
      <c r="AC5" s="115" t="s">
        <v>11</v>
      </c>
      <c r="AD5" s="115" t="s">
        <v>21</v>
      </c>
      <c r="AE5" s="115" t="s">
        <v>13</v>
      </c>
      <c r="AF5" s="115" t="s">
        <v>14</v>
      </c>
      <c r="AG5" s="115" t="s">
        <v>15</v>
      </c>
      <c r="AH5" s="115" t="s">
        <v>16</v>
      </c>
      <c r="AI5" s="115" t="s">
        <v>468</v>
      </c>
      <c r="AJ5" s="115" t="s">
        <v>18</v>
      </c>
      <c r="AK5" s="115" t="s">
        <v>19</v>
      </c>
      <c r="AL5" s="115" t="s">
        <v>22</v>
      </c>
      <c r="AM5" s="115" t="s">
        <v>23</v>
      </c>
    </row>
    <row r="6" spans="1:39" ht="15" thickBot="1" x14ac:dyDescent="0.35">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5"/>
    </row>
    <row r="7" spans="1:39" ht="15" thickBot="1" x14ac:dyDescent="0.35">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row>
    <row r="8" spans="1:39" ht="15" thickBot="1" x14ac:dyDescent="0.35">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row>
    <row r="9" spans="1:39" ht="31.8" thickBot="1" x14ac:dyDescent="0.35">
      <c r="B9" s="6" t="s">
        <v>24</v>
      </c>
      <c r="C9" s="39" t="s">
        <v>25</v>
      </c>
      <c r="D9" s="8" t="s">
        <v>26</v>
      </c>
      <c r="E9" s="7" t="s">
        <v>27</v>
      </c>
      <c r="F9" s="8">
        <v>19</v>
      </c>
      <c r="G9" s="8">
        <v>10</v>
      </c>
      <c r="H9" s="8">
        <v>30</v>
      </c>
      <c r="I9" s="8">
        <v>30</v>
      </c>
      <c r="J9" s="8">
        <v>0.2</v>
      </c>
      <c r="K9" s="8">
        <v>0.09</v>
      </c>
      <c r="L9" s="8">
        <v>0.12</v>
      </c>
      <c r="M9" s="8">
        <v>6</v>
      </c>
      <c r="N9" s="8">
        <v>0.36</v>
      </c>
      <c r="O9" s="8">
        <v>1</v>
      </c>
      <c r="P9" s="8">
        <v>23</v>
      </c>
      <c r="Q9" s="8">
        <v>11.5</v>
      </c>
      <c r="R9" s="8">
        <v>152.19999999999999</v>
      </c>
      <c r="S9" s="8">
        <v>7.1</v>
      </c>
      <c r="T9" s="8">
        <v>0.21099999999999999</v>
      </c>
      <c r="U9" s="8">
        <v>3.3000000000000002E-2</v>
      </c>
      <c r="V9" s="8">
        <v>6.4000000000000001E-2</v>
      </c>
      <c r="W9" s="54">
        <v>2.6421667000000002</v>
      </c>
      <c r="X9" s="8">
        <v>0.38700000000000001</v>
      </c>
      <c r="Y9" s="62">
        <v>569.45541802007438</v>
      </c>
      <c r="Z9" s="7">
        <v>42</v>
      </c>
      <c r="AA9" s="7" t="s">
        <v>470</v>
      </c>
      <c r="AB9" s="7" t="s">
        <v>470</v>
      </c>
      <c r="AC9" s="7">
        <v>11</v>
      </c>
      <c r="AD9" s="54">
        <v>0.1773535</v>
      </c>
      <c r="AE9" s="54">
        <v>0.05</v>
      </c>
      <c r="AF9" s="7" t="s">
        <v>470</v>
      </c>
      <c r="AG9" s="54">
        <v>4.1802113176028497</v>
      </c>
      <c r="AH9" s="8">
        <v>0.19700000000000001</v>
      </c>
      <c r="AI9" s="7" t="s">
        <v>470</v>
      </c>
      <c r="AJ9" s="7" t="s">
        <v>28</v>
      </c>
      <c r="AK9" s="7" t="s">
        <v>28</v>
      </c>
      <c r="AL9" s="7" t="s">
        <v>28</v>
      </c>
      <c r="AM9" s="7" t="s">
        <v>29</v>
      </c>
    </row>
    <row r="10" spans="1:39" ht="31.8" thickBot="1" x14ac:dyDescent="0.35">
      <c r="B10" s="6" t="s">
        <v>30</v>
      </c>
      <c r="C10" s="39" t="s">
        <v>31</v>
      </c>
      <c r="D10" s="8" t="s">
        <v>32</v>
      </c>
      <c r="E10" s="8" t="s">
        <v>33</v>
      </c>
      <c r="F10" s="8">
        <v>19</v>
      </c>
      <c r="G10" s="8">
        <v>10</v>
      </c>
      <c r="H10" s="8">
        <v>30</v>
      </c>
      <c r="I10" s="8">
        <v>30</v>
      </c>
      <c r="J10" s="8">
        <v>0.2</v>
      </c>
      <c r="K10" s="8">
        <v>0.09</v>
      </c>
      <c r="L10" s="8">
        <v>0.12</v>
      </c>
      <c r="M10" s="8">
        <v>6</v>
      </c>
      <c r="N10" s="8">
        <v>0.36</v>
      </c>
      <c r="O10" s="8">
        <v>1</v>
      </c>
      <c r="P10" s="8">
        <v>21</v>
      </c>
      <c r="Q10" s="8">
        <v>12.6</v>
      </c>
      <c r="R10" s="8">
        <v>28.7</v>
      </c>
      <c r="S10" s="8">
        <v>10.6</v>
      </c>
      <c r="T10" s="8">
        <v>0.13900000000000001</v>
      </c>
      <c r="U10" s="8">
        <v>4.2999999999999997E-2</v>
      </c>
      <c r="V10" s="8">
        <v>7.1999999999999995E-2</v>
      </c>
      <c r="W10" s="54">
        <v>4.5659396000000001</v>
      </c>
      <c r="X10" s="8">
        <v>0.57199999999999995</v>
      </c>
      <c r="Y10" s="62">
        <v>676.92668255146282</v>
      </c>
      <c r="Z10" s="7">
        <v>54</v>
      </c>
      <c r="AA10" s="7" t="s">
        <v>470</v>
      </c>
      <c r="AB10" s="7" t="s">
        <v>470</v>
      </c>
      <c r="AC10" s="7">
        <v>15</v>
      </c>
      <c r="AD10" s="54">
        <v>0.15684916700000001</v>
      </c>
      <c r="AE10" s="54">
        <v>0.06</v>
      </c>
      <c r="AF10" s="7" t="s">
        <v>470</v>
      </c>
      <c r="AG10" s="54">
        <v>9.6093438253481906</v>
      </c>
      <c r="AH10" s="8">
        <v>0.29599999999999999</v>
      </c>
      <c r="AI10" s="7" t="s">
        <v>470</v>
      </c>
      <c r="AJ10" s="7" t="s">
        <v>29</v>
      </c>
      <c r="AK10" s="7" t="s">
        <v>29</v>
      </c>
      <c r="AL10" s="7" t="s">
        <v>28</v>
      </c>
      <c r="AM10" s="7" t="s">
        <v>29</v>
      </c>
    </row>
    <row r="11" spans="1:39" ht="31.8" thickBot="1" x14ac:dyDescent="0.35">
      <c r="B11" s="6" t="s">
        <v>34</v>
      </c>
      <c r="C11" s="39" t="s">
        <v>35</v>
      </c>
      <c r="D11" s="8" t="s">
        <v>36</v>
      </c>
      <c r="E11" s="7" t="s">
        <v>37</v>
      </c>
      <c r="F11" s="8">
        <v>19</v>
      </c>
      <c r="G11" s="8">
        <v>10</v>
      </c>
      <c r="H11" s="8">
        <v>30</v>
      </c>
      <c r="I11" s="8">
        <v>30</v>
      </c>
      <c r="J11" s="8">
        <v>0.2</v>
      </c>
      <c r="K11" s="8">
        <v>0.09</v>
      </c>
      <c r="L11" s="8">
        <v>0.12</v>
      </c>
      <c r="M11" s="8">
        <v>6</v>
      </c>
      <c r="N11" s="8">
        <v>0.36</v>
      </c>
      <c r="O11" s="8">
        <v>1</v>
      </c>
      <c r="P11" s="8">
        <v>25</v>
      </c>
      <c r="Q11" s="8">
        <v>10.1</v>
      </c>
      <c r="R11" s="8">
        <v>48.1</v>
      </c>
      <c r="S11" s="8">
        <v>9</v>
      </c>
      <c r="T11" s="8">
        <v>0.152</v>
      </c>
      <c r="U11" s="8">
        <v>4.7E-2</v>
      </c>
      <c r="V11" s="8">
        <v>7.0000000000000007E-2</v>
      </c>
      <c r="W11" s="54">
        <v>1.543976</v>
      </c>
      <c r="X11" s="8">
        <v>0.54900000000000004</v>
      </c>
      <c r="Y11" s="62">
        <v>318.55761595590639</v>
      </c>
      <c r="Z11" s="7">
        <v>55</v>
      </c>
      <c r="AA11" s="7" t="s">
        <v>470</v>
      </c>
      <c r="AB11" s="7" t="s">
        <v>470</v>
      </c>
      <c r="AC11" s="7">
        <v>14</v>
      </c>
      <c r="AD11" s="54">
        <v>0.152805</v>
      </c>
      <c r="AE11" s="54">
        <v>0.06</v>
      </c>
      <c r="AF11" s="7" t="s">
        <v>470</v>
      </c>
      <c r="AG11" s="54">
        <v>2.22465498383289</v>
      </c>
      <c r="AH11" s="8">
        <v>0.39800000000000002</v>
      </c>
      <c r="AI11" s="7" t="s">
        <v>470</v>
      </c>
      <c r="AJ11" s="7" t="s">
        <v>29</v>
      </c>
      <c r="AK11" s="7" t="s">
        <v>29</v>
      </c>
      <c r="AL11" s="7" t="s">
        <v>28</v>
      </c>
      <c r="AM11" s="7" t="s">
        <v>29</v>
      </c>
    </row>
    <row r="12" spans="1:39" ht="31.8" thickBot="1" x14ac:dyDescent="0.35">
      <c r="B12" s="6" t="s">
        <v>38</v>
      </c>
      <c r="C12" s="39" t="s">
        <v>35</v>
      </c>
      <c r="D12" s="8" t="s">
        <v>39</v>
      </c>
      <c r="E12" s="7" t="s">
        <v>40</v>
      </c>
      <c r="F12" s="8">
        <v>19</v>
      </c>
      <c r="G12" s="8">
        <v>10</v>
      </c>
      <c r="H12" s="8">
        <v>30</v>
      </c>
      <c r="I12" s="8">
        <v>30</v>
      </c>
      <c r="J12" s="8">
        <v>0.2</v>
      </c>
      <c r="K12" s="8">
        <v>0.09</v>
      </c>
      <c r="L12" s="8">
        <v>0.12</v>
      </c>
      <c r="M12" s="8">
        <v>6</v>
      </c>
      <c r="N12" s="8">
        <v>0.36</v>
      </c>
      <c r="O12" s="8">
        <v>1</v>
      </c>
      <c r="P12" s="8">
        <v>19</v>
      </c>
      <c r="Q12" s="8">
        <v>10.9</v>
      </c>
      <c r="R12" s="8">
        <v>29.3</v>
      </c>
      <c r="S12" s="8">
        <v>10.8</v>
      </c>
      <c r="T12" s="8">
        <v>0.106</v>
      </c>
      <c r="U12" s="8">
        <v>5.7000000000000002E-2</v>
      </c>
      <c r="V12" s="8">
        <v>7.8E-2</v>
      </c>
      <c r="W12" s="54">
        <v>1.5716246</v>
      </c>
      <c r="X12" s="8">
        <v>0.59099999999999997</v>
      </c>
      <c r="Y12" s="62">
        <v>320.32948175265989</v>
      </c>
      <c r="Z12" s="7">
        <v>55</v>
      </c>
      <c r="AA12" s="7" t="s">
        <v>470</v>
      </c>
      <c r="AB12" s="7" t="s">
        <v>470</v>
      </c>
      <c r="AC12" s="7">
        <v>16</v>
      </c>
      <c r="AD12" s="54">
        <v>0.11178250000000001</v>
      </c>
      <c r="AE12" s="54">
        <v>0.06</v>
      </c>
      <c r="AF12" s="7" t="s">
        <v>470</v>
      </c>
      <c r="AG12" s="54">
        <v>2.0713864656307099</v>
      </c>
      <c r="AH12" s="8">
        <v>0.39800000000000002</v>
      </c>
      <c r="AI12" s="7" t="s">
        <v>470</v>
      </c>
      <c r="AJ12" s="7" t="s">
        <v>29</v>
      </c>
      <c r="AK12" s="7" t="s">
        <v>29</v>
      </c>
      <c r="AL12" s="7" t="s">
        <v>29</v>
      </c>
      <c r="AM12" s="7" t="s">
        <v>29</v>
      </c>
    </row>
    <row r="13" spans="1:39" ht="31.8" thickBot="1" x14ac:dyDescent="0.35">
      <c r="B13" s="6" t="s">
        <v>41</v>
      </c>
      <c r="C13" s="39" t="s">
        <v>42</v>
      </c>
      <c r="D13" s="8" t="s">
        <v>43</v>
      </c>
      <c r="E13" s="8" t="s">
        <v>44</v>
      </c>
      <c r="F13" s="8">
        <v>19</v>
      </c>
      <c r="G13" s="8">
        <v>10</v>
      </c>
      <c r="H13" s="8">
        <v>30</v>
      </c>
      <c r="I13" s="8">
        <v>30</v>
      </c>
      <c r="J13" s="8">
        <v>0.2</v>
      </c>
      <c r="K13" s="8">
        <v>0.09</v>
      </c>
      <c r="L13" s="8">
        <v>0.12</v>
      </c>
      <c r="M13" s="8">
        <v>6</v>
      </c>
      <c r="N13" s="8">
        <v>0.36</v>
      </c>
      <c r="O13" s="8">
        <v>1</v>
      </c>
      <c r="P13" s="8">
        <v>23</v>
      </c>
      <c r="Q13" s="8">
        <v>7.3</v>
      </c>
      <c r="R13" s="8">
        <v>79.900000000000006</v>
      </c>
      <c r="S13" s="8">
        <v>8</v>
      </c>
      <c r="T13" s="8">
        <v>0.23</v>
      </c>
      <c r="U13" s="8">
        <v>2.9000000000000001E-2</v>
      </c>
      <c r="V13" s="8">
        <v>5.2999999999999999E-2</v>
      </c>
      <c r="W13" s="54">
        <v>2.1448325000000001</v>
      </c>
      <c r="X13" s="8">
        <v>0.316</v>
      </c>
      <c r="Y13" s="62">
        <v>5.9273309228854245</v>
      </c>
      <c r="Z13" s="7">
        <v>28</v>
      </c>
      <c r="AA13" s="7" t="s">
        <v>470</v>
      </c>
      <c r="AB13" s="7" t="s">
        <v>470</v>
      </c>
      <c r="AC13" s="7">
        <v>27</v>
      </c>
      <c r="AD13" s="54">
        <v>0.21613250000000001</v>
      </c>
      <c r="AE13" s="54">
        <v>0.04</v>
      </c>
      <c r="AF13" s="7" t="s">
        <v>470</v>
      </c>
      <c r="AG13" s="54">
        <v>3.26562108714419</v>
      </c>
      <c r="AH13" s="8">
        <v>0.128</v>
      </c>
      <c r="AI13" s="7" t="s">
        <v>470</v>
      </c>
      <c r="AJ13" s="7" t="s">
        <v>28</v>
      </c>
      <c r="AK13" s="7" t="s">
        <v>28</v>
      </c>
      <c r="AL13" s="7" t="s">
        <v>29</v>
      </c>
      <c r="AM13" s="7" t="s">
        <v>29</v>
      </c>
    </row>
    <row r="14" spans="1:39" ht="31.8" thickBot="1" x14ac:dyDescent="0.35">
      <c r="B14" s="6" t="s">
        <v>45</v>
      </c>
      <c r="C14" s="39" t="s">
        <v>42</v>
      </c>
      <c r="D14" s="8" t="s">
        <v>46</v>
      </c>
      <c r="E14" s="7" t="s">
        <v>47</v>
      </c>
      <c r="F14" s="8">
        <v>19</v>
      </c>
      <c r="G14" s="8">
        <v>10</v>
      </c>
      <c r="H14" s="8">
        <v>30</v>
      </c>
      <c r="I14" s="8">
        <v>30</v>
      </c>
      <c r="J14" s="8">
        <v>0.2</v>
      </c>
      <c r="K14" s="8">
        <v>0.09</v>
      </c>
      <c r="L14" s="8">
        <v>0.12</v>
      </c>
      <c r="M14" s="8">
        <v>6</v>
      </c>
      <c r="N14" s="8">
        <v>0.36</v>
      </c>
      <c r="O14" s="8">
        <v>1</v>
      </c>
      <c r="P14" s="8">
        <v>24</v>
      </c>
      <c r="Q14" s="8">
        <v>8.6999999999999993</v>
      </c>
      <c r="R14" s="8">
        <v>86.4</v>
      </c>
      <c r="S14" s="8">
        <v>7.8</v>
      </c>
      <c r="T14" s="8">
        <v>0.25600000000000001</v>
      </c>
      <c r="U14" s="8">
        <v>2.8000000000000001E-2</v>
      </c>
      <c r="V14" s="8">
        <v>5.2999999999999999E-2</v>
      </c>
      <c r="W14" s="54">
        <v>4.0604772999999996</v>
      </c>
      <c r="X14" s="8">
        <v>0.30099999999999999</v>
      </c>
      <c r="Y14" s="62">
        <v>49.935499979193544</v>
      </c>
      <c r="Z14" s="7">
        <v>28</v>
      </c>
      <c r="AA14" s="7" t="s">
        <v>470</v>
      </c>
      <c r="AB14" s="7" t="s">
        <v>470</v>
      </c>
      <c r="AC14" s="7">
        <v>27</v>
      </c>
      <c r="AD14" s="54">
        <v>0.232685</v>
      </c>
      <c r="AE14" s="54">
        <v>0.04</v>
      </c>
      <c r="AF14" s="7" t="s">
        <v>470</v>
      </c>
      <c r="AG14" s="54">
        <v>3.44055591437272</v>
      </c>
      <c r="AH14" s="8">
        <v>0.2</v>
      </c>
      <c r="AI14" s="7" t="s">
        <v>470</v>
      </c>
      <c r="AJ14" s="7" t="s">
        <v>28</v>
      </c>
      <c r="AK14" s="7" t="s">
        <v>28</v>
      </c>
      <c r="AL14" s="7" t="s">
        <v>28</v>
      </c>
      <c r="AM14" s="7" t="s">
        <v>29</v>
      </c>
    </row>
    <row r="15" spans="1:39" ht="31.8" thickBot="1" x14ac:dyDescent="0.35">
      <c r="B15" s="6" t="s">
        <v>48</v>
      </c>
      <c r="C15" s="39" t="s">
        <v>49</v>
      </c>
      <c r="D15" s="8" t="s">
        <v>50</v>
      </c>
      <c r="E15" s="7" t="s">
        <v>51</v>
      </c>
      <c r="F15" s="8">
        <v>19</v>
      </c>
      <c r="G15" s="8">
        <v>10</v>
      </c>
      <c r="H15" s="8">
        <v>30</v>
      </c>
      <c r="I15" s="8">
        <v>30</v>
      </c>
      <c r="J15" s="8">
        <v>0.2</v>
      </c>
      <c r="K15" s="8">
        <v>0.09</v>
      </c>
      <c r="L15" s="8">
        <v>0.12</v>
      </c>
      <c r="M15" s="8">
        <v>6</v>
      </c>
      <c r="N15" s="8">
        <v>0.36</v>
      </c>
      <c r="O15" s="8">
        <v>1</v>
      </c>
      <c r="P15" s="8">
        <v>25</v>
      </c>
      <c r="Q15" s="8">
        <v>10.5</v>
      </c>
      <c r="R15" s="8">
        <v>130.9</v>
      </c>
      <c r="S15" s="8">
        <v>7</v>
      </c>
      <c r="T15" s="8">
        <v>0.21</v>
      </c>
      <c r="U15" s="8">
        <v>3.2000000000000001E-2</v>
      </c>
      <c r="V15" s="8">
        <v>6.0999999999999999E-2</v>
      </c>
      <c r="W15" s="54">
        <v>5.8820857000000002</v>
      </c>
      <c r="X15" s="8">
        <v>0.34200000000000003</v>
      </c>
      <c r="Y15" s="62">
        <v>153.06770663588006</v>
      </c>
      <c r="Z15" s="7">
        <v>39</v>
      </c>
      <c r="AA15" s="7" t="s">
        <v>470</v>
      </c>
      <c r="AB15" s="7" t="s">
        <v>470</v>
      </c>
      <c r="AC15" s="7">
        <v>13</v>
      </c>
      <c r="AD15" s="54">
        <v>0.18463333300000001</v>
      </c>
      <c r="AE15" s="54">
        <v>0.05</v>
      </c>
      <c r="AF15" s="7" t="s">
        <v>470</v>
      </c>
      <c r="AG15" s="54">
        <v>4.3765690518105496</v>
      </c>
      <c r="AH15" s="8">
        <v>0.23100000000000001</v>
      </c>
      <c r="AI15" s="7" t="s">
        <v>470</v>
      </c>
      <c r="AJ15" s="7" t="s">
        <v>28</v>
      </c>
      <c r="AK15" s="7" t="s">
        <v>28</v>
      </c>
      <c r="AL15" s="7" t="s">
        <v>28</v>
      </c>
      <c r="AM15" s="7" t="s">
        <v>29</v>
      </c>
    </row>
    <row r="16" spans="1:39" ht="31.8" thickBot="1" x14ac:dyDescent="0.35">
      <c r="B16" s="6" t="s">
        <v>52</v>
      </c>
      <c r="C16" s="39" t="s">
        <v>53</v>
      </c>
      <c r="D16" s="8" t="s">
        <v>54</v>
      </c>
      <c r="E16" s="8" t="s">
        <v>55</v>
      </c>
      <c r="F16" s="8">
        <v>19</v>
      </c>
      <c r="G16" s="8">
        <v>10</v>
      </c>
      <c r="H16" s="8">
        <v>30</v>
      </c>
      <c r="I16" s="8">
        <v>30</v>
      </c>
      <c r="J16" s="8">
        <v>0.2</v>
      </c>
      <c r="K16" s="8">
        <v>0.09</v>
      </c>
      <c r="L16" s="8">
        <v>0.12</v>
      </c>
      <c r="M16" s="8">
        <v>6</v>
      </c>
      <c r="N16" s="8">
        <v>0.36</v>
      </c>
      <c r="O16" s="8">
        <v>1</v>
      </c>
      <c r="P16" s="8">
        <v>23</v>
      </c>
      <c r="Q16" s="8">
        <v>11.2</v>
      </c>
      <c r="R16" s="8">
        <v>135.4</v>
      </c>
      <c r="S16" s="8">
        <v>7.5</v>
      </c>
      <c r="T16" s="8">
        <v>0.20100000000000001</v>
      </c>
      <c r="U16" s="8">
        <v>3.4000000000000002E-2</v>
      </c>
      <c r="V16" s="8">
        <v>6.5000000000000002E-2</v>
      </c>
      <c r="W16" s="54">
        <v>2.2025823999999998</v>
      </c>
      <c r="X16" s="8">
        <v>0.39500000000000002</v>
      </c>
      <c r="Y16" s="62">
        <v>352.17375371046745</v>
      </c>
      <c r="Z16" s="7">
        <v>42</v>
      </c>
      <c r="AA16" s="7" t="s">
        <v>470</v>
      </c>
      <c r="AB16" s="7" t="s">
        <v>470</v>
      </c>
      <c r="AC16" s="7">
        <v>12</v>
      </c>
      <c r="AD16" s="54">
        <v>0.154071814</v>
      </c>
      <c r="AE16" s="54">
        <v>0.05</v>
      </c>
      <c r="AF16" s="7" t="s">
        <v>470</v>
      </c>
      <c r="AG16" s="54">
        <v>4.2477845377593901</v>
      </c>
      <c r="AH16" s="8">
        <v>0.27300000000000002</v>
      </c>
      <c r="AI16" s="7" t="s">
        <v>470</v>
      </c>
      <c r="AJ16" s="7" t="s">
        <v>28</v>
      </c>
      <c r="AK16" s="7" t="s">
        <v>29</v>
      </c>
      <c r="AL16" s="7" t="s">
        <v>28</v>
      </c>
      <c r="AM16" s="7" t="s">
        <v>29</v>
      </c>
    </row>
    <row r="17" spans="2:39" ht="31.8" thickBot="1" x14ac:dyDescent="0.35">
      <c r="B17" s="6" t="s">
        <v>56</v>
      </c>
      <c r="C17" s="39" t="s">
        <v>42</v>
      </c>
      <c r="D17" s="8" t="s">
        <v>57</v>
      </c>
      <c r="E17" s="7" t="s">
        <v>58</v>
      </c>
      <c r="F17" s="8">
        <v>19</v>
      </c>
      <c r="G17" s="8">
        <v>10</v>
      </c>
      <c r="H17" s="8">
        <v>30</v>
      </c>
      <c r="I17" s="8">
        <v>30</v>
      </c>
      <c r="J17" s="8">
        <v>0.2</v>
      </c>
      <c r="K17" s="8">
        <v>0.09</v>
      </c>
      <c r="L17" s="8">
        <v>0.12</v>
      </c>
      <c r="M17" s="8">
        <v>6</v>
      </c>
      <c r="N17" s="8">
        <v>0.36</v>
      </c>
      <c r="O17" s="8">
        <v>1</v>
      </c>
      <c r="P17" s="8">
        <v>35</v>
      </c>
      <c r="Q17" s="8">
        <v>11</v>
      </c>
      <c r="R17" s="8">
        <v>70.900000000000006</v>
      </c>
      <c r="S17" s="8">
        <v>7.6</v>
      </c>
      <c r="T17" s="8">
        <v>0.252</v>
      </c>
      <c r="U17" s="8">
        <v>2.9000000000000001E-2</v>
      </c>
      <c r="V17" s="8">
        <v>5.1999999999999998E-2</v>
      </c>
      <c r="W17" s="54">
        <v>3.9762721000000001</v>
      </c>
      <c r="X17" s="8">
        <v>0.309</v>
      </c>
      <c r="Y17" s="62">
        <v>199.88066825775655</v>
      </c>
      <c r="Z17" s="7">
        <v>28</v>
      </c>
      <c r="AA17" s="7" t="s">
        <v>470</v>
      </c>
      <c r="AB17" s="7" t="s">
        <v>470</v>
      </c>
      <c r="AC17" s="7">
        <v>19</v>
      </c>
      <c r="AD17" s="54">
        <v>0.25155916699999997</v>
      </c>
      <c r="AE17" s="54">
        <v>0.04</v>
      </c>
      <c r="AF17" s="7" t="s">
        <v>470</v>
      </c>
      <c r="AG17" s="54">
        <v>8.6015983854742206</v>
      </c>
      <c r="AH17" s="8">
        <v>0.20399999999999999</v>
      </c>
      <c r="AI17" s="7" t="s">
        <v>470</v>
      </c>
      <c r="AJ17" s="7" t="s">
        <v>28</v>
      </c>
      <c r="AK17" s="7" t="s">
        <v>28</v>
      </c>
      <c r="AL17" s="7" t="s">
        <v>28</v>
      </c>
      <c r="AM17" s="7" t="s">
        <v>29</v>
      </c>
    </row>
    <row r="18" spans="2:39" ht="31.8" thickBot="1" x14ac:dyDescent="0.35">
      <c r="B18" s="6" t="s">
        <v>59</v>
      </c>
      <c r="C18" s="39" t="s">
        <v>42</v>
      </c>
      <c r="D18" s="8" t="s">
        <v>60</v>
      </c>
      <c r="E18" s="7" t="s">
        <v>61</v>
      </c>
      <c r="F18" s="8">
        <v>19</v>
      </c>
      <c r="G18" s="8">
        <v>10</v>
      </c>
      <c r="H18" s="8">
        <v>30</v>
      </c>
      <c r="I18" s="8">
        <v>30</v>
      </c>
      <c r="J18" s="8">
        <v>0.2</v>
      </c>
      <c r="K18" s="8">
        <v>0.09</v>
      </c>
      <c r="L18" s="8">
        <v>0.12</v>
      </c>
      <c r="M18" s="8">
        <v>6</v>
      </c>
      <c r="N18" s="8">
        <v>0.36</v>
      </c>
      <c r="O18" s="8">
        <v>1</v>
      </c>
      <c r="P18" s="8">
        <v>31</v>
      </c>
      <c r="Q18" s="8">
        <v>7.9</v>
      </c>
      <c r="R18" s="8">
        <v>97.5</v>
      </c>
      <c r="S18" s="8">
        <v>7.4</v>
      </c>
      <c r="T18" s="8">
        <v>0.27300000000000002</v>
      </c>
      <c r="U18" s="8">
        <v>2.8000000000000001E-2</v>
      </c>
      <c r="V18" s="8">
        <v>5.1999999999999998E-2</v>
      </c>
      <c r="W18" s="54">
        <v>5.5545122999999998</v>
      </c>
      <c r="X18" s="8">
        <v>0.29099999999999998</v>
      </c>
      <c r="Y18" s="62">
        <v>9.5453169743673296</v>
      </c>
      <c r="Z18" s="7">
        <v>28</v>
      </c>
      <c r="AA18" s="7" t="s">
        <v>470</v>
      </c>
      <c r="AB18" s="7" t="s">
        <v>470</v>
      </c>
      <c r="AC18" s="7">
        <v>9</v>
      </c>
      <c r="AD18" s="54">
        <v>0.25553083300000001</v>
      </c>
      <c r="AE18" s="54">
        <v>0.04</v>
      </c>
      <c r="AF18" s="7" t="s">
        <v>470</v>
      </c>
      <c r="AG18" s="54">
        <v>4.5330824109393504</v>
      </c>
      <c r="AH18" s="8">
        <v>0.193</v>
      </c>
      <c r="AI18" s="7" t="s">
        <v>470</v>
      </c>
      <c r="AJ18" s="7" t="s">
        <v>28</v>
      </c>
      <c r="AK18" s="7" t="s">
        <v>28</v>
      </c>
      <c r="AL18" s="7" t="s">
        <v>28</v>
      </c>
      <c r="AM18" s="7" t="s">
        <v>29</v>
      </c>
    </row>
    <row r="19" spans="2:39" ht="31.8" thickBot="1" x14ac:dyDescent="0.35">
      <c r="B19" s="6" t="s">
        <v>62</v>
      </c>
      <c r="C19" s="39" t="s">
        <v>63</v>
      </c>
      <c r="D19" s="8" t="s">
        <v>64</v>
      </c>
      <c r="E19" s="7" t="s">
        <v>65</v>
      </c>
      <c r="F19" s="8">
        <v>19</v>
      </c>
      <c r="G19" s="8">
        <v>10</v>
      </c>
      <c r="H19" s="8">
        <v>30</v>
      </c>
      <c r="I19" s="8">
        <v>30</v>
      </c>
      <c r="J19" s="8">
        <v>0.2</v>
      </c>
      <c r="K19" s="8">
        <v>0.09</v>
      </c>
      <c r="L19" s="8">
        <v>0.12</v>
      </c>
      <c r="M19" s="8">
        <v>6</v>
      </c>
      <c r="N19" s="8">
        <v>0.36</v>
      </c>
      <c r="O19" s="8">
        <v>1</v>
      </c>
      <c r="P19" s="8">
        <v>25</v>
      </c>
      <c r="Q19" s="8">
        <v>10.199999999999999</v>
      </c>
      <c r="R19" s="8">
        <v>120.5</v>
      </c>
      <c r="S19" s="8">
        <v>7.7</v>
      </c>
      <c r="T19" s="8">
        <v>0.28999999999999998</v>
      </c>
      <c r="U19" s="8">
        <v>3.5000000000000003E-2</v>
      </c>
      <c r="V19" s="8">
        <v>6.4000000000000001E-2</v>
      </c>
      <c r="W19" s="54">
        <v>7.8181117000000002</v>
      </c>
      <c r="X19" s="8">
        <v>0.52500000000000002</v>
      </c>
      <c r="Y19" s="62">
        <v>41.153407371688296</v>
      </c>
      <c r="Z19" s="7">
        <v>29</v>
      </c>
      <c r="AA19" s="7" t="s">
        <v>470</v>
      </c>
      <c r="AB19" s="7" t="s">
        <v>470</v>
      </c>
      <c r="AC19" s="7">
        <v>14</v>
      </c>
      <c r="AD19" s="54">
        <v>0.253520833</v>
      </c>
      <c r="AE19" s="54">
        <v>0.05</v>
      </c>
      <c r="AF19" s="7" t="s">
        <v>470</v>
      </c>
      <c r="AG19" s="54">
        <v>9.9154972372254697</v>
      </c>
      <c r="AH19" s="8">
        <v>0.34300000000000003</v>
      </c>
      <c r="AI19" s="7" t="s">
        <v>470</v>
      </c>
      <c r="AJ19" s="7" t="s">
        <v>28</v>
      </c>
      <c r="AK19" s="7" t="s">
        <v>28</v>
      </c>
      <c r="AL19" s="7" t="s">
        <v>28</v>
      </c>
      <c r="AM19" s="7" t="s">
        <v>29</v>
      </c>
    </row>
    <row r="20" spans="2:39" ht="31.8" thickBot="1" x14ac:dyDescent="0.35">
      <c r="B20" s="6" t="s">
        <v>66</v>
      </c>
      <c r="C20" s="39" t="s">
        <v>63</v>
      </c>
      <c r="D20" s="8" t="s">
        <v>67</v>
      </c>
      <c r="E20" s="7" t="s">
        <v>68</v>
      </c>
      <c r="F20" s="8">
        <v>19</v>
      </c>
      <c r="G20" s="8">
        <v>10</v>
      </c>
      <c r="H20" s="8">
        <v>30</v>
      </c>
      <c r="I20" s="8">
        <v>30</v>
      </c>
      <c r="J20" s="8">
        <v>0.2</v>
      </c>
      <c r="K20" s="8">
        <v>0.09</v>
      </c>
      <c r="L20" s="8">
        <v>0.12</v>
      </c>
      <c r="M20" s="8">
        <v>6</v>
      </c>
      <c r="N20" s="8">
        <v>0.36</v>
      </c>
      <c r="O20" s="8">
        <v>1</v>
      </c>
      <c r="P20" s="8">
        <v>26</v>
      </c>
      <c r="Q20" s="8">
        <v>9.4</v>
      </c>
      <c r="R20" s="8">
        <v>112.4</v>
      </c>
      <c r="S20" s="8">
        <v>7.2</v>
      </c>
      <c r="T20" s="8">
        <v>0.26800000000000002</v>
      </c>
      <c r="U20" s="8">
        <v>3.4000000000000002E-2</v>
      </c>
      <c r="V20" s="8">
        <v>6.0999999999999999E-2</v>
      </c>
      <c r="W20" s="54">
        <v>6.0733725999999999</v>
      </c>
      <c r="X20" s="8">
        <v>0.53900000000000003</v>
      </c>
      <c r="Y20" s="62">
        <v>100.31789910158949</v>
      </c>
      <c r="Z20" s="7">
        <v>38</v>
      </c>
      <c r="AA20" s="7" t="s">
        <v>470</v>
      </c>
      <c r="AB20" s="7" t="s">
        <v>470</v>
      </c>
      <c r="AC20" s="7">
        <v>14</v>
      </c>
      <c r="AD20" s="54">
        <v>0.25160916700000002</v>
      </c>
      <c r="AE20" s="54">
        <v>0.05</v>
      </c>
      <c r="AF20" s="7" t="s">
        <v>470</v>
      </c>
      <c r="AG20" s="54">
        <v>9.2210570627182804</v>
      </c>
      <c r="AH20" s="8">
        <v>0.35</v>
      </c>
      <c r="AI20" s="7" t="s">
        <v>470</v>
      </c>
      <c r="AJ20" s="7" t="s">
        <v>28</v>
      </c>
      <c r="AK20" s="7" t="s">
        <v>28</v>
      </c>
      <c r="AL20" s="7" t="s">
        <v>28</v>
      </c>
      <c r="AM20" s="7" t="s">
        <v>29</v>
      </c>
    </row>
    <row r="21" spans="2:39" ht="31.8" thickBot="1" x14ac:dyDescent="0.35">
      <c r="B21" s="6" t="s">
        <v>69</v>
      </c>
      <c r="C21" s="39" t="s">
        <v>70</v>
      </c>
      <c r="D21" s="8" t="s">
        <v>50</v>
      </c>
      <c r="E21" s="7" t="s">
        <v>71</v>
      </c>
      <c r="F21" s="8">
        <v>19</v>
      </c>
      <c r="G21" s="8">
        <v>10</v>
      </c>
      <c r="H21" s="8">
        <v>30</v>
      </c>
      <c r="I21" s="8">
        <v>30</v>
      </c>
      <c r="J21" s="8">
        <v>0.2</v>
      </c>
      <c r="K21" s="8">
        <v>0.09</v>
      </c>
      <c r="L21" s="8">
        <v>0.12</v>
      </c>
      <c r="M21" s="8">
        <v>6</v>
      </c>
      <c r="N21" s="8">
        <v>0.36</v>
      </c>
      <c r="O21" s="8">
        <v>1</v>
      </c>
      <c r="P21" s="8">
        <v>26</v>
      </c>
      <c r="Q21" s="8">
        <v>9.8000000000000007</v>
      </c>
      <c r="R21" s="8">
        <v>108.7</v>
      </c>
      <c r="S21" s="8">
        <v>6.8</v>
      </c>
      <c r="T21" s="8">
        <v>0.25700000000000001</v>
      </c>
      <c r="U21" s="8">
        <v>3.2000000000000001E-2</v>
      </c>
      <c r="V21" s="8">
        <v>5.8000000000000003E-2</v>
      </c>
      <c r="W21" s="54">
        <v>8.1213274000000002</v>
      </c>
      <c r="X21" s="8">
        <v>0.439</v>
      </c>
      <c r="Y21" s="62">
        <v>250.78819145887076</v>
      </c>
      <c r="Z21" s="7">
        <v>31</v>
      </c>
      <c r="AA21" s="7" t="s">
        <v>470</v>
      </c>
      <c r="AB21" s="7" t="s">
        <v>470</v>
      </c>
      <c r="AC21" s="7">
        <v>16</v>
      </c>
      <c r="AD21" s="54">
        <v>0.22527</v>
      </c>
      <c r="AE21" s="54">
        <v>0.05</v>
      </c>
      <c r="AF21" s="7" t="s">
        <v>470</v>
      </c>
      <c r="AG21" s="54">
        <v>9.5312737028530794</v>
      </c>
      <c r="AH21" s="8">
        <v>0.25800000000000001</v>
      </c>
      <c r="AI21" s="7" t="s">
        <v>470</v>
      </c>
      <c r="AJ21" s="7" t="s">
        <v>28</v>
      </c>
      <c r="AK21" s="7" t="s">
        <v>28</v>
      </c>
      <c r="AL21" s="7" t="s">
        <v>28</v>
      </c>
      <c r="AM21" s="7" t="s">
        <v>29</v>
      </c>
    </row>
    <row r="22" spans="2:39" ht="31.8" thickBot="1" x14ac:dyDescent="0.35">
      <c r="B22" s="6" t="s">
        <v>72</v>
      </c>
      <c r="C22" s="39" t="s">
        <v>70</v>
      </c>
      <c r="D22" s="37" t="s">
        <v>73</v>
      </c>
      <c r="E22" s="37" t="s">
        <v>74</v>
      </c>
      <c r="F22" s="8">
        <v>19</v>
      </c>
      <c r="G22" s="8">
        <v>10</v>
      </c>
      <c r="H22" s="8">
        <v>30</v>
      </c>
      <c r="I22" s="8">
        <v>30</v>
      </c>
      <c r="J22" s="8">
        <v>0.2</v>
      </c>
      <c r="K22" s="8">
        <v>0.09</v>
      </c>
      <c r="L22" s="8">
        <v>0.12</v>
      </c>
      <c r="M22" s="8">
        <v>6</v>
      </c>
      <c r="N22" s="8">
        <v>0.36</v>
      </c>
      <c r="O22" s="8">
        <v>1</v>
      </c>
      <c r="P22" s="8">
        <v>23</v>
      </c>
      <c r="Q22" s="8">
        <v>7.4</v>
      </c>
      <c r="R22" s="8">
        <v>41.3</v>
      </c>
      <c r="S22" s="8">
        <v>6.7</v>
      </c>
      <c r="T22" s="8">
        <v>0.30499999999999999</v>
      </c>
      <c r="U22" s="8">
        <v>3.3000000000000002E-2</v>
      </c>
      <c r="V22" s="8">
        <v>0.06</v>
      </c>
      <c r="W22" s="54">
        <v>7.1879014999999997</v>
      </c>
      <c r="X22" s="8">
        <v>0.45100000000000001</v>
      </c>
      <c r="Y22" s="62">
        <v>207.80051150895139</v>
      </c>
      <c r="Z22" s="7">
        <v>29</v>
      </c>
      <c r="AA22" s="7" t="s">
        <v>470</v>
      </c>
      <c r="AB22" s="7" t="s">
        <v>470</v>
      </c>
      <c r="AC22" s="7">
        <v>14</v>
      </c>
      <c r="AD22" s="54">
        <v>0.246046667</v>
      </c>
      <c r="AE22" s="54">
        <v>0.05</v>
      </c>
      <c r="AF22" s="7" t="s">
        <v>470</v>
      </c>
      <c r="AG22" s="54">
        <v>12.204599203109501</v>
      </c>
      <c r="AH22" s="8">
        <v>0.34</v>
      </c>
      <c r="AI22" s="7" t="s">
        <v>470</v>
      </c>
      <c r="AJ22" s="7" t="s">
        <v>28</v>
      </c>
      <c r="AK22" s="7" t="s">
        <v>28</v>
      </c>
      <c r="AL22" s="37" t="s">
        <v>28</v>
      </c>
      <c r="AM22" s="7" t="s">
        <v>29</v>
      </c>
    </row>
    <row r="23" spans="2:39" ht="31.8" thickBot="1" x14ac:dyDescent="0.35">
      <c r="B23" s="6" t="s">
        <v>75</v>
      </c>
      <c r="C23" s="39" t="s">
        <v>76</v>
      </c>
      <c r="D23" s="37" t="s">
        <v>77</v>
      </c>
      <c r="E23" s="37" t="s">
        <v>78</v>
      </c>
      <c r="F23" s="8">
        <v>19</v>
      </c>
      <c r="G23" s="8">
        <v>10</v>
      </c>
      <c r="H23" s="8">
        <v>30</v>
      </c>
      <c r="I23" s="8">
        <v>30</v>
      </c>
      <c r="J23" s="8">
        <v>0.2</v>
      </c>
      <c r="K23" s="8">
        <v>0.09</v>
      </c>
      <c r="L23" s="8">
        <v>0.12</v>
      </c>
      <c r="M23" s="8">
        <v>6</v>
      </c>
      <c r="N23" s="8">
        <v>0.36</v>
      </c>
      <c r="O23" s="8">
        <v>1</v>
      </c>
      <c r="P23" s="8">
        <v>30</v>
      </c>
      <c r="Q23" s="8">
        <v>13.2</v>
      </c>
      <c r="R23" s="8">
        <v>118.8</v>
      </c>
      <c r="S23" s="8">
        <v>7</v>
      </c>
      <c r="T23" s="8">
        <v>0.25800000000000001</v>
      </c>
      <c r="U23" s="8">
        <v>3.3000000000000002E-2</v>
      </c>
      <c r="V23" s="8">
        <v>0.06</v>
      </c>
      <c r="W23" s="54">
        <v>7.7153637000000002</v>
      </c>
      <c r="X23" s="8">
        <v>0.47099999999999997</v>
      </c>
      <c r="Y23" s="62">
        <v>31.77974238246296</v>
      </c>
      <c r="Z23" s="7">
        <v>33</v>
      </c>
      <c r="AA23" s="7" t="s">
        <v>470</v>
      </c>
      <c r="AB23" s="7" t="s">
        <v>470</v>
      </c>
      <c r="AC23" s="7">
        <v>13</v>
      </c>
      <c r="AD23" s="54">
        <v>0.23135249999999999</v>
      </c>
      <c r="AE23" s="54">
        <v>0.05</v>
      </c>
      <c r="AF23" s="7" t="s">
        <v>470</v>
      </c>
      <c r="AG23" s="54">
        <v>9.5830502944058704</v>
      </c>
      <c r="AH23" s="8">
        <v>0.20399999999999999</v>
      </c>
      <c r="AI23" s="7" t="s">
        <v>470</v>
      </c>
      <c r="AJ23" s="7" t="s">
        <v>28</v>
      </c>
      <c r="AK23" s="7" t="s">
        <v>28</v>
      </c>
      <c r="AL23" s="37" t="s">
        <v>28</v>
      </c>
      <c r="AM23" s="7" t="s">
        <v>29</v>
      </c>
    </row>
    <row r="24" spans="2:39" ht="31.8" thickBot="1" x14ac:dyDescent="0.35">
      <c r="B24" s="6" t="s">
        <v>79</v>
      </c>
      <c r="C24" s="39" t="s">
        <v>76</v>
      </c>
      <c r="D24" s="8" t="s">
        <v>80</v>
      </c>
      <c r="E24" s="7" t="s">
        <v>81</v>
      </c>
      <c r="F24" s="8">
        <v>19</v>
      </c>
      <c r="G24" s="8">
        <v>10</v>
      </c>
      <c r="H24" s="8">
        <v>30</v>
      </c>
      <c r="I24" s="8">
        <v>30</v>
      </c>
      <c r="J24" s="8">
        <v>0.2</v>
      </c>
      <c r="K24" s="8">
        <v>0.09</v>
      </c>
      <c r="L24" s="8">
        <v>0.12</v>
      </c>
      <c r="M24" s="8">
        <v>6</v>
      </c>
      <c r="N24" s="8">
        <v>0.36</v>
      </c>
      <c r="O24" s="8">
        <v>1</v>
      </c>
      <c r="P24" s="8">
        <v>30</v>
      </c>
      <c r="Q24" s="8">
        <v>11.5</v>
      </c>
      <c r="R24" s="8">
        <v>158.19999999999999</v>
      </c>
      <c r="S24" s="8">
        <v>6.7</v>
      </c>
      <c r="T24" s="8">
        <v>0.251</v>
      </c>
      <c r="U24" s="8">
        <v>3.4000000000000002E-2</v>
      </c>
      <c r="V24" s="8">
        <v>6.2E-2</v>
      </c>
      <c r="W24" s="54">
        <v>13.215620700000001</v>
      </c>
      <c r="X24" s="8">
        <v>0.51700000000000002</v>
      </c>
      <c r="Y24" s="62">
        <v>40.591485108420727</v>
      </c>
      <c r="Z24" s="7">
        <v>34</v>
      </c>
      <c r="AA24" s="7" t="s">
        <v>470</v>
      </c>
      <c r="AB24" s="7" t="s">
        <v>470</v>
      </c>
      <c r="AC24" s="7">
        <v>11</v>
      </c>
      <c r="AD24" s="54">
        <v>0.21286333299999999</v>
      </c>
      <c r="AE24" s="54">
        <v>0.05</v>
      </c>
      <c r="AF24" s="7" t="s">
        <v>470</v>
      </c>
      <c r="AG24" s="54">
        <v>13.017667504969101</v>
      </c>
      <c r="AH24" s="8">
        <v>0.36399999999999999</v>
      </c>
      <c r="AI24" s="7" t="s">
        <v>470</v>
      </c>
      <c r="AJ24" s="7" t="s">
        <v>28</v>
      </c>
      <c r="AK24" s="7" t="s">
        <v>28</v>
      </c>
      <c r="AL24" s="7" t="s">
        <v>28</v>
      </c>
      <c r="AM24" s="7" t="s">
        <v>29</v>
      </c>
    </row>
    <row r="25" spans="2:39" ht="31.8" thickBot="1" x14ac:dyDescent="0.35">
      <c r="B25" s="6" t="s">
        <v>82</v>
      </c>
      <c r="C25" s="39" t="s">
        <v>83</v>
      </c>
      <c r="D25" s="8" t="s">
        <v>84</v>
      </c>
      <c r="E25" s="7" t="s">
        <v>85</v>
      </c>
      <c r="F25" s="8">
        <v>19</v>
      </c>
      <c r="G25" s="8">
        <v>10</v>
      </c>
      <c r="H25" s="8">
        <v>30</v>
      </c>
      <c r="I25" s="8">
        <v>30</v>
      </c>
      <c r="J25" s="8">
        <v>0.2</v>
      </c>
      <c r="K25" s="8">
        <v>0.09</v>
      </c>
      <c r="L25" s="8">
        <v>0.12</v>
      </c>
      <c r="M25" s="8">
        <v>6</v>
      </c>
      <c r="N25" s="8">
        <v>0.36</v>
      </c>
      <c r="O25" s="8">
        <v>1</v>
      </c>
      <c r="P25" s="8">
        <v>23</v>
      </c>
      <c r="Q25" s="8">
        <v>7.4</v>
      </c>
      <c r="R25" s="8">
        <v>85.9</v>
      </c>
      <c r="S25" s="8">
        <v>7.8</v>
      </c>
      <c r="T25" s="8">
        <v>0.247</v>
      </c>
      <c r="U25" s="8">
        <v>3.1E-2</v>
      </c>
      <c r="V25" s="8">
        <v>6.2E-2</v>
      </c>
      <c r="W25" s="54">
        <v>3.188917</v>
      </c>
      <c r="X25" s="8">
        <v>0.34899999999999998</v>
      </c>
      <c r="Y25" s="62">
        <v>594.67476516703164</v>
      </c>
      <c r="Z25" s="7">
        <v>24</v>
      </c>
      <c r="AA25" s="7" t="s">
        <v>470</v>
      </c>
      <c r="AB25" s="7" t="s">
        <v>470</v>
      </c>
      <c r="AC25" s="7">
        <v>15</v>
      </c>
      <c r="AD25" s="54">
        <v>0.20521</v>
      </c>
      <c r="AE25" s="54">
        <v>0.05</v>
      </c>
      <c r="AF25" s="7" t="s">
        <v>470</v>
      </c>
      <c r="AG25" s="54">
        <v>4.9484893922594599</v>
      </c>
      <c r="AH25" s="8">
        <v>0.22500000000000001</v>
      </c>
      <c r="AI25" s="7" t="s">
        <v>470</v>
      </c>
      <c r="AJ25" s="7" t="s">
        <v>28</v>
      </c>
      <c r="AK25" s="7" t="s">
        <v>28</v>
      </c>
      <c r="AL25" s="7" t="s">
        <v>28</v>
      </c>
      <c r="AM25" s="7" t="s">
        <v>29</v>
      </c>
    </row>
    <row r="26" spans="2:39" ht="31.8" thickBot="1" x14ac:dyDescent="0.35">
      <c r="B26" s="6" t="s">
        <v>86</v>
      </c>
      <c r="C26" s="39" t="s">
        <v>87</v>
      </c>
      <c r="D26" s="8" t="s">
        <v>88</v>
      </c>
      <c r="E26" s="7" t="s">
        <v>89</v>
      </c>
      <c r="F26" s="8">
        <v>19</v>
      </c>
      <c r="G26" s="8">
        <v>10</v>
      </c>
      <c r="H26" s="8">
        <v>30</v>
      </c>
      <c r="I26" s="8">
        <v>30</v>
      </c>
      <c r="J26" s="8">
        <v>0.2</v>
      </c>
      <c r="K26" s="8">
        <v>0.09</v>
      </c>
      <c r="L26" s="8">
        <v>0.12</v>
      </c>
      <c r="M26" s="8">
        <v>6</v>
      </c>
      <c r="N26" s="8">
        <v>0.36</v>
      </c>
      <c r="O26" s="8">
        <v>1</v>
      </c>
      <c r="P26" s="8">
        <v>25</v>
      </c>
      <c r="Q26" s="8">
        <v>7.3</v>
      </c>
      <c r="R26" s="8">
        <v>89.6</v>
      </c>
      <c r="S26" s="8">
        <v>7.3</v>
      </c>
      <c r="T26" s="8">
        <v>0.23</v>
      </c>
      <c r="U26" s="8">
        <v>2.9000000000000001E-2</v>
      </c>
      <c r="V26" s="8">
        <v>5.5E-2</v>
      </c>
      <c r="W26" s="54">
        <v>4.8138733</v>
      </c>
      <c r="X26" s="8">
        <v>0.311</v>
      </c>
      <c r="Y26" s="62">
        <v>1.4813398958283559</v>
      </c>
      <c r="Z26" s="7">
        <v>25</v>
      </c>
      <c r="AA26" s="7" t="s">
        <v>470</v>
      </c>
      <c r="AB26" s="7" t="s">
        <v>470</v>
      </c>
      <c r="AC26" s="7">
        <v>18</v>
      </c>
      <c r="AD26" s="54">
        <v>0.198413333</v>
      </c>
      <c r="AE26" s="54">
        <v>0.04</v>
      </c>
      <c r="AF26" s="7" t="s">
        <v>470</v>
      </c>
      <c r="AG26" s="54">
        <v>6.0232952295990003</v>
      </c>
      <c r="AH26" s="8">
        <v>0.16600000000000001</v>
      </c>
      <c r="AI26" s="7" t="s">
        <v>470</v>
      </c>
      <c r="AJ26" s="7" t="s">
        <v>28</v>
      </c>
      <c r="AK26" s="7" t="s">
        <v>28</v>
      </c>
      <c r="AL26" s="7" t="s">
        <v>28</v>
      </c>
      <c r="AM26" s="7" t="s">
        <v>29</v>
      </c>
    </row>
    <row r="27" spans="2:39" ht="31.8" thickBot="1" x14ac:dyDescent="0.35">
      <c r="B27" s="6" t="s">
        <v>90</v>
      </c>
      <c r="C27" s="39" t="s">
        <v>25</v>
      </c>
      <c r="D27" s="8" t="s">
        <v>91</v>
      </c>
      <c r="E27" s="7" t="s">
        <v>92</v>
      </c>
      <c r="F27" s="8">
        <v>19</v>
      </c>
      <c r="G27" s="8">
        <v>10</v>
      </c>
      <c r="H27" s="8">
        <v>30</v>
      </c>
      <c r="I27" s="8">
        <v>30</v>
      </c>
      <c r="J27" s="8">
        <v>0.2</v>
      </c>
      <c r="K27" s="8">
        <v>0.09</v>
      </c>
      <c r="L27" s="8">
        <v>0.12</v>
      </c>
      <c r="M27" s="8">
        <v>6</v>
      </c>
      <c r="N27" s="8">
        <v>0.36</v>
      </c>
      <c r="O27" s="8">
        <v>1</v>
      </c>
      <c r="P27" s="8">
        <v>26</v>
      </c>
      <c r="Q27" s="8">
        <v>10.9</v>
      </c>
      <c r="R27" s="8">
        <v>143.9</v>
      </c>
      <c r="S27" s="8">
        <v>7.1</v>
      </c>
      <c r="T27" s="8">
        <v>0.19</v>
      </c>
      <c r="U27" s="8">
        <v>3.5000000000000003E-2</v>
      </c>
      <c r="V27" s="8">
        <v>7.1999999999999995E-2</v>
      </c>
      <c r="W27" s="54">
        <v>2.2686639</v>
      </c>
      <c r="X27" s="8">
        <v>0.377</v>
      </c>
      <c r="Y27" s="62">
        <v>2015.7388354374061</v>
      </c>
      <c r="Z27" s="7">
        <v>33</v>
      </c>
      <c r="AA27" s="7" t="s">
        <v>470</v>
      </c>
      <c r="AB27" s="7" t="s">
        <v>470</v>
      </c>
      <c r="AC27" s="7">
        <v>11</v>
      </c>
      <c r="AD27" s="54">
        <v>0.19018750000000001</v>
      </c>
      <c r="AE27" s="54">
        <v>0.05</v>
      </c>
      <c r="AF27" s="7" t="s">
        <v>470</v>
      </c>
      <c r="AG27" s="54">
        <v>6.2977728618789399</v>
      </c>
      <c r="AH27" s="8">
        <v>0.26200000000000001</v>
      </c>
      <c r="AI27" s="7" t="s">
        <v>470</v>
      </c>
      <c r="AJ27" s="7" t="s">
        <v>28</v>
      </c>
      <c r="AK27" s="7" t="s">
        <v>28</v>
      </c>
      <c r="AL27" s="7" t="s">
        <v>28</v>
      </c>
      <c r="AM27" s="7" t="s">
        <v>29</v>
      </c>
    </row>
    <row r="28" spans="2:39" ht="31.8" thickBot="1" x14ac:dyDescent="0.35">
      <c r="B28" s="6" t="s">
        <v>93</v>
      </c>
      <c r="C28" s="39" t="s">
        <v>76</v>
      </c>
      <c r="D28" s="8" t="s">
        <v>94</v>
      </c>
      <c r="E28" s="7" t="s">
        <v>95</v>
      </c>
      <c r="F28" s="8">
        <v>19</v>
      </c>
      <c r="G28" s="8">
        <v>10</v>
      </c>
      <c r="H28" s="8">
        <v>30</v>
      </c>
      <c r="I28" s="8">
        <v>30</v>
      </c>
      <c r="J28" s="8">
        <v>0.2</v>
      </c>
      <c r="K28" s="8">
        <v>0.09</v>
      </c>
      <c r="L28" s="8">
        <v>0.12</v>
      </c>
      <c r="M28" s="8">
        <v>6</v>
      </c>
      <c r="N28" s="8">
        <v>0.36</v>
      </c>
      <c r="O28" s="8">
        <v>1</v>
      </c>
      <c r="P28" s="8">
        <v>31</v>
      </c>
      <c r="Q28" s="8">
        <v>13</v>
      </c>
      <c r="R28" s="8">
        <v>186.6</v>
      </c>
      <c r="S28" s="8">
        <v>6.5</v>
      </c>
      <c r="T28" s="8">
        <v>0.218</v>
      </c>
      <c r="U28" s="8">
        <v>3.2000000000000001E-2</v>
      </c>
      <c r="V28" s="8">
        <v>5.8999999999999997E-2</v>
      </c>
      <c r="W28" s="54">
        <v>8.8514762999999999</v>
      </c>
      <c r="X28" s="8">
        <v>0.46700000000000003</v>
      </c>
      <c r="Y28" s="62">
        <v>29.551520281843246</v>
      </c>
      <c r="Z28" s="7">
        <v>44</v>
      </c>
      <c r="AA28" s="7" t="s">
        <v>470</v>
      </c>
      <c r="AB28" s="7" t="s">
        <v>470</v>
      </c>
      <c r="AC28" s="7">
        <v>13</v>
      </c>
      <c r="AD28" s="54">
        <v>0.188736667</v>
      </c>
      <c r="AE28" s="54">
        <v>0.05</v>
      </c>
      <c r="AF28" s="7" t="s">
        <v>470</v>
      </c>
      <c r="AG28" s="54">
        <v>10.337818088009699</v>
      </c>
      <c r="AH28" s="8">
        <v>0.30599999999999999</v>
      </c>
      <c r="AI28" s="7" t="s">
        <v>470</v>
      </c>
      <c r="AJ28" s="7" t="s">
        <v>28</v>
      </c>
      <c r="AK28" s="7" t="s">
        <v>28</v>
      </c>
      <c r="AL28" s="7" t="s">
        <v>28</v>
      </c>
      <c r="AM28" s="7" t="s">
        <v>29</v>
      </c>
    </row>
    <row r="29" spans="2:39" ht="31.8" thickBot="1" x14ac:dyDescent="0.35">
      <c r="B29" s="6" t="s">
        <v>96</v>
      </c>
      <c r="C29" s="39" t="s">
        <v>97</v>
      </c>
      <c r="D29" s="8" t="s">
        <v>98</v>
      </c>
      <c r="E29" s="7" t="s">
        <v>99</v>
      </c>
      <c r="F29" s="8">
        <v>19</v>
      </c>
      <c r="G29" s="8">
        <v>10</v>
      </c>
      <c r="H29" s="8">
        <v>30</v>
      </c>
      <c r="I29" s="8">
        <v>30</v>
      </c>
      <c r="J29" s="8">
        <v>0.2</v>
      </c>
      <c r="K29" s="8">
        <v>0.09</v>
      </c>
      <c r="L29" s="8">
        <v>0.12</v>
      </c>
      <c r="M29" s="8">
        <v>6</v>
      </c>
      <c r="N29" s="8">
        <v>0.36</v>
      </c>
      <c r="O29" s="8">
        <v>1</v>
      </c>
      <c r="P29" s="8">
        <v>28</v>
      </c>
      <c r="Q29" s="8">
        <v>8.4</v>
      </c>
      <c r="R29" s="8">
        <v>84.3</v>
      </c>
      <c r="S29" s="8">
        <v>6.8</v>
      </c>
      <c r="T29" s="8">
        <v>0.27200000000000002</v>
      </c>
      <c r="U29" s="8">
        <v>3.2000000000000001E-2</v>
      </c>
      <c r="V29" s="8">
        <v>5.8000000000000003E-2</v>
      </c>
      <c r="W29" s="54">
        <v>4.4037031999999998</v>
      </c>
      <c r="X29" s="8">
        <v>0.436</v>
      </c>
      <c r="Y29" s="62">
        <v>1956.9213554987211</v>
      </c>
      <c r="Z29" s="7">
        <v>37</v>
      </c>
      <c r="AA29" s="7" t="s">
        <v>470</v>
      </c>
      <c r="AB29" s="7" t="s">
        <v>470</v>
      </c>
      <c r="AC29" s="7">
        <v>13</v>
      </c>
      <c r="AD29" s="54">
        <v>0.24829352299999999</v>
      </c>
      <c r="AE29" s="54">
        <v>0.05</v>
      </c>
      <c r="AF29" s="7" t="s">
        <v>470</v>
      </c>
      <c r="AG29" s="54">
        <v>15.306988844463</v>
      </c>
      <c r="AH29" s="8">
        <v>0.32300000000000001</v>
      </c>
      <c r="AI29" s="7" t="s">
        <v>470</v>
      </c>
      <c r="AJ29" s="7" t="s">
        <v>28</v>
      </c>
      <c r="AK29" s="7" t="s">
        <v>28</v>
      </c>
      <c r="AL29" s="7" t="s">
        <v>28</v>
      </c>
      <c r="AM29" s="7" t="s">
        <v>29</v>
      </c>
    </row>
    <row r="30" spans="2:39" ht="31.8" thickBot="1" x14ac:dyDescent="0.35">
      <c r="B30" s="6" t="s">
        <v>100</v>
      </c>
      <c r="C30" s="39" t="s">
        <v>76</v>
      </c>
      <c r="D30" s="8" t="s">
        <v>77</v>
      </c>
      <c r="E30" s="7" t="s">
        <v>101</v>
      </c>
      <c r="F30" s="8">
        <v>19</v>
      </c>
      <c r="G30" s="8">
        <v>10</v>
      </c>
      <c r="H30" s="8">
        <v>30</v>
      </c>
      <c r="I30" s="8">
        <v>30</v>
      </c>
      <c r="J30" s="8">
        <v>0.2</v>
      </c>
      <c r="K30" s="8">
        <v>0.09</v>
      </c>
      <c r="L30" s="8">
        <v>0.12</v>
      </c>
      <c r="M30" s="8">
        <v>6</v>
      </c>
      <c r="N30" s="8">
        <v>0.36</v>
      </c>
      <c r="O30" s="8">
        <v>1</v>
      </c>
      <c r="P30" s="8">
        <v>28</v>
      </c>
      <c r="Q30" s="8">
        <v>10.7</v>
      </c>
      <c r="R30" s="8">
        <v>133.4</v>
      </c>
      <c r="S30" s="8">
        <v>6.7</v>
      </c>
      <c r="T30" s="8">
        <v>0.19700000000000001</v>
      </c>
      <c r="U30" s="8">
        <v>3.1E-2</v>
      </c>
      <c r="V30" s="8">
        <v>5.7000000000000002E-2</v>
      </c>
      <c r="W30" s="54">
        <v>12.091306700000001</v>
      </c>
      <c r="X30" s="8">
        <v>0.44600000000000001</v>
      </c>
      <c r="Y30" s="62">
        <v>45.781581483216598</v>
      </c>
      <c r="Z30" s="7">
        <v>39</v>
      </c>
      <c r="AA30" s="7" t="s">
        <v>470</v>
      </c>
      <c r="AB30" s="7" t="s">
        <v>470</v>
      </c>
      <c r="AC30" s="7">
        <v>15</v>
      </c>
      <c r="AD30" s="54">
        <v>0.172916667</v>
      </c>
      <c r="AE30" s="54">
        <v>0.05</v>
      </c>
      <c r="AF30" s="7" t="s">
        <v>470</v>
      </c>
      <c r="AG30" s="54">
        <v>13.3947418369382</v>
      </c>
      <c r="AH30" s="8">
        <v>0.311</v>
      </c>
      <c r="AI30" s="7" t="s">
        <v>470</v>
      </c>
      <c r="AJ30" s="7" t="s">
        <v>28</v>
      </c>
      <c r="AK30" s="7" t="s">
        <v>28</v>
      </c>
      <c r="AL30" s="7" t="s">
        <v>28</v>
      </c>
      <c r="AM30" s="7" t="s">
        <v>29</v>
      </c>
    </row>
    <row r="31" spans="2:39" ht="31.8" thickBot="1" x14ac:dyDescent="0.35">
      <c r="B31" s="6" t="s">
        <v>102</v>
      </c>
      <c r="C31" s="39" t="s">
        <v>76</v>
      </c>
      <c r="D31" s="8" t="s">
        <v>103</v>
      </c>
      <c r="E31" s="7" t="s">
        <v>104</v>
      </c>
      <c r="F31" s="8">
        <v>19</v>
      </c>
      <c r="G31" s="8">
        <v>10</v>
      </c>
      <c r="H31" s="8">
        <v>30</v>
      </c>
      <c r="I31" s="8">
        <v>30</v>
      </c>
      <c r="J31" s="8">
        <v>0.2</v>
      </c>
      <c r="K31" s="8">
        <v>0.09</v>
      </c>
      <c r="L31" s="8">
        <v>0.12</v>
      </c>
      <c r="M31" s="8">
        <v>6</v>
      </c>
      <c r="N31" s="8">
        <v>0.36</v>
      </c>
      <c r="O31" s="8">
        <v>1</v>
      </c>
      <c r="P31" s="8">
        <v>29</v>
      </c>
      <c r="Q31" s="8">
        <v>12.2</v>
      </c>
      <c r="R31" s="8">
        <v>157.1</v>
      </c>
      <c r="S31" s="8">
        <v>6.6</v>
      </c>
      <c r="T31" s="8">
        <v>0.22700000000000001</v>
      </c>
      <c r="U31" s="8">
        <v>3.2000000000000001E-2</v>
      </c>
      <c r="V31" s="8">
        <v>5.8999999999999997E-2</v>
      </c>
      <c r="W31" s="54">
        <v>9.4245216999999997</v>
      </c>
      <c r="X31" s="8">
        <v>0.44600000000000001</v>
      </c>
      <c r="Y31" s="62">
        <v>67.120116293677427</v>
      </c>
      <c r="Z31" s="7">
        <v>44</v>
      </c>
      <c r="AA31" s="7" t="s">
        <v>470</v>
      </c>
      <c r="AB31" s="7" t="s">
        <v>470</v>
      </c>
      <c r="AC31" s="7">
        <v>13</v>
      </c>
      <c r="AD31" s="54">
        <v>0.20829102599999999</v>
      </c>
      <c r="AE31" s="54">
        <v>0.05</v>
      </c>
      <c r="AF31" s="7" t="s">
        <v>470</v>
      </c>
      <c r="AG31" s="54">
        <v>10.2146376823798</v>
      </c>
      <c r="AH31" s="8">
        <v>0.34</v>
      </c>
      <c r="AI31" s="7" t="s">
        <v>470</v>
      </c>
      <c r="AJ31" s="7" t="s">
        <v>28</v>
      </c>
      <c r="AK31" s="7" t="s">
        <v>28</v>
      </c>
      <c r="AL31" s="7" t="s">
        <v>28</v>
      </c>
      <c r="AM31" s="7" t="s">
        <v>29</v>
      </c>
    </row>
    <row r="32" spans="2:39" ht="31.8" thickBot="1" x14ac:dyDescent="0.35">
      <c r="B32" s="6" t="s">
        <v>105</v>
      </c>
      <c r="C32" s="39" t="s">
        <v>106</v>
      </c>
      <c r="D32" s="8" t="s">
        <v>107</v>
      </c>
      <c r="E32" s="7" t="s">
        <v>108</v>
      </c>
      <c r="F32" s="8">
        <v>19</v>
      </c>
      <c r="G32" s="8">
        <v>10</v>
      </c>
      <c r="H32" s="8">
        <v>30</v>
      </c>
      <c r="I32" s="8">
        <v>30</v>
      </c>
      <c r="J32" s="8">
        <v>0.2</v>
      </c>
      <c r="K32" s="8">
        <v>0.09</v>
      </c>
      <c r="L32" s="8">
        <v>0.12</v>
      </c>
      <c r="M32" s="8">
        <v>6</v>
      </c>
      <c r="N32" s="8">
        <v>0.36</v>
      </c>
      <c r="O32" s="8">
        <v>1</v>
      </c>
      <c r="P32" s="8">
        <v>23</v>
      </c>
      <c r="Q32" s="8">
        <v>8.3000000000000007</v>
      </c>
      <c r="R32" s="8">
        <v>58.3</v>
      </c>
      <c r="S32" s="8">
        <v>8.1999999999999993</v>
      </c>
      <c r="T32" s="8">
        <v>0.14599999999999999</v>
      </c>
      <c r="U32" s="8">
        <v>0.04</v>
      </c>
      <c r="V32" s="8">
        <v>7.0999999999999994E-2</v>
      </c>
      <c r="W32" s="54">
        <v>2.8854964000000001</v>
      </c>
      <c r="X32" s="8">
        <v>0.54600000000000004</v>
      </c>
      <c r="Y32" s="62">
        <v>275.25520986768794</v>
      </c>
      <c r="Z32" s="7">
        <v>28</v>
      </c>
      <c r="AA32" s="7" t="s">
        <v>470</v>
      </c>
      <c r="AB32" s="7" t="s">
        <v>470</v>
      </c>
      <c r="AC32" s="7">
        <v>16</v>
      </c>
      <c r="AD32" s="54">
        <v>0.19020833300000001</v>
      </c>
      <c r="AE32" s="54">
        <v>0.05</v>
      </c>
      <c r="AF32" s="7" t="s">
        <v>470</v>
      </c>
      <c r="AG32" s="54">
        <v>6.0701773794714198</v>
      </c>
      <c r="AH32" s="8">
        <v>0.35499999999999998</v>
      </c>
      <c r="AI32" s="7" t="s">
        <v>470</v>
      </c>
      <c r="AJ32" s="7" t="s">
        <v>28</v>
      </c>
      <c r="AK32" s="7" t="s">
        <v>29</v>
      </c>
      <c r="AL32" s="7" t="s">
        <v>28</v>
      </c>
      <c r="AM32" s="7" t="s">
        <v>29</v>
      </c>
    </row>
    <row r="33" spans="2:39" ht="31.8" thickBot="1" x14ac:dyDescent="0.35">
      <c r="B33" s="6" t="s">
        <v>109</v>
      </c>
      <c r="C33" s="39" t="s">
        <v>53</v>
      </c>
      <c r="D33" s="8" t="s">
        <v>110</v>
      </c>
      <c r="E33" s="7" t="s">
        <v>111</v>
      </c>
      <c r="F33" s="8">
        <v>19</v>
      </c>
      <c r="G33" s="8">
        <v>10</v>
      </c>
      <c r="H33" s="8">
        <v>30</v>
      </c>
      <c r="I33" s="8">
        <v>30</v>
      </c>
      <c r="J33" s="8">
        <v>0.2</v>
      </c>
      <c r="K33" s="8">
        <v>0.09</v>
      </c>
      <c r="L33" s="8">
        <v>0.12</v>
      </c>
      <c r="M33" s="8">
        <v>6</v>
      </c>
      <c r="N33" s="8">
        <v>0.36</v>
      </c>
      <c r="O33" s="8">
        <v>1</v>
      </c>
      <c r="P33" s="8">
        <v>20</v>
      </c>
      <c r="Q33" s="8">
        <v>11.7</v>
      </c>
      <c r="R33" s="8">
        <v>139.6</v>
      </c>
      <c r="S33" s="8">
        <v>8.1999999999999993</v>
      </c>
      <c r="T33" s="8">
        <v>0.13300000000000001</v>
      </c>
      <c r="U33" s="8">
        <v>4.1000000000000002E-2</v>
      </c>
      <c r="V33" s="8">
        <v>8.6999999999999994E-2</v>
      </c>
      <c r="W33" s="54">
        <v>1.4645136000000001</v>
      </c>
      <c r="X33" s="8">
        <v>0.49199999999999999</v>
      </c>
      <c r="Y33" s="62">
        <v>407.52219141177898</v>
      </c>
      <c r="Z33" s="7">
        <v>42</v>
      </c>
      <c r="AA33" s="7" t="s">
        <v>470</v>
      </c>
      <c r="AB33" s="7" t="s">
        <v>470</v>
      </c>
      <c r="AC33" s="7">
        <v>12</v>
      </c>
      <c r="AD33" s="54">
        <v>8.9189167E-2</v>
      </c>
      <c r="AE33" s="54">
        <v>0.05</v>
      </c>
      <c r="AF33" s="7" t="s">
        <v>470</v>
      </c>
      <c r="AG33" s="54">
        <v>1.4313715810729699</v>
      </c>
      <c r="AH33" s="8">
        <v>0.28599999999999998</v>
      </c>
      <c r="AI33" s="7" t="s">
        <v>470</v>
      </c>
      <c r="AJ33" s="7" t="s">
        <v>28</v>
      </c>
      <c r="AK33" s="7" t="s">
        <v>29</v>
      </c>
      <c r="AL33" s="7" t="s">
        <v>28</v>
      </c>
      <c r="AM33" s="7" t="s">
        <v>29</v>
      </c>
    </row>
    <row r="34" spans="2:39" ht="31.8" thickBot="1" x14ac:dyDescent="0.35">
      <c r="B34" s="6" t="s">
        <v>112</v>
      </c>
      <c r="C34" s="39" t="s">
        <v>87</v>
      </c>
      <c r="D34" s="8" t="s">
        <v>113</v>
      </c>
      <c r="E34" s="7" t="s">
        <v>114</v>
      </c>
      <c r="F34" s="8">
        <v>19</v>
      </c>
      <c r="G34" s="8">
        <v>10</v>
      </c>
      <c r="H34" s="8">
        <v>30</v>
      </c>
      <c r="I34" s="8">
        <v>30</v>
      </c>
      <c r="J34" s="8">
        <v>0.2</v>
      </c>
      <c r="K34" s="8">
        <v>0.09</v>
      </c>
      <c r="L34" s="8">
        <v>0.12</v>
      </c>
      <c r="M34" s="8">
        <v>6</v>
      </c>
      <c r="N34" s="8">
        <v>0.36</v>
      </c>
      <c r="O34" s="8">
        <v>1</v>
      </c>
      <c r="P34" s="8">
        <v>24</v>
      </c>
      <c r="Q34" s="8">
        <v>10.5</v>
      </c>
      <c r="R34" s="8">
        <v>71.3</v>
      </c>
      <c r="S34" s="8">
        <v>7.8</v>
      </c>
      <c r="T34" s="8">
        <v>0.27100000000000002</v>
      </c>
      <c r="U34" s="8">
        <v>0.03</v>
      </c>
      <c r="V34" s="8">
        <v>5.7000000000000002E-2</v>
      </c>
      <c r="W34" s="54">
        <v>1.6459737000000001</v>
      </c>
      <c r="X34" s="8">
        <v>0.30599999999999999</v>
      </c>
      <c r="Y34" s="62">
        <v>113.54966685316107</v>
      </c>
      <c r="Z34" s="7">
        <v>24</v>
      </c>
      <c r="AA34" s="7" t="s">
        <v>470</v>
      </c>
      <c r="AB34" s="7" t="s">
        <v>470</v>
      </c>
      <c r="AC34" s="7">
        <v>19</v>
      </c>
      <c r="AD34" s="54">
        <v>0.22420000000000001</v>
      </c>
      <c r="AE34" s="54">
        <v>0.04</v>
      </c>
      <c r="AF34" s="7" t="s">
        <v>470</v>
      </c>
      <c r="AG34" s="54">
        <v>2.5910972612193999</v>
      </c>
      <c r="AH34" s="8">
        <v>0.128</v>
      </c>
      <c r="AI34" s="7" t="s">
        <v>470</v>
      </c>
      <c r="AJ34" s="7" t="s">
        <v>28</v>
      </c>
      <c r="AK34" s="7" t="s">
        <v>28</v>
      </c>
      <c r="AL34" s="7" t="s">
        <v>28</v>
      </c>
      <c r="AM34" s="7" t="s">
        <v>29</v>
      </c>
    </row>
    <row r="35" spans="2:39" ht="31.8" thickBot="1" x14ac:dyDescent="0.35">
      <c r="B35" s="6" t="s">
        <v>115</v>
      </c>
      <c r="C35" s="39" t="s">
        <v>83</v>
      </c>
      <c r="D35" s="8" t="s">
        <v>116</v>
      </c>
      <c r="E35" s="7" t="s">
        <v>117</v>
      </c>
      <c r="F35" s="8">
        <v>19</v>
      </c>
      <c r="G35" s="8">
        <v>10</v>
      </c>
      <c r="H35" s="8">
        <v>30</v>
      </c>
      <c r="I35" s="8">
        <v>30</v>
      </c>
      <c r="J35" s="8">
        <v>0.2</v>
      </c>
      <c r="K35" s="8">
        <v>0.09</v>
      </c>
      <c r="L35" s="8">
        <v>0.12</v>
      </c>
      <c r="M35" s="8">
        <v>6</v>
      </c>
      <c r="N35" s="8">
        <v>0.36</v>
      </c>
      <c r="O35" s="8">
        <v>1</v>
      </c>
      <c r="P35" s="8">
        <v>31</v>
      </c>
      <c r="Q35" s="8">
        <v>7.4</v>
      </c>
      <c r="R35" s="8">
        <v>86.2</v>
      </c>
      <c r="S35" s="8">
        <v>8</v>
      </c>
      <c r="T35" s="8">
        <v>0.22</v>
      </c>
      <c r="U35" s="8">
        <v>3.4000000000000002E-2</v>
      </c>
      <c r="V35" s="8">
        <v>6.6000000000000003E-2</v>
      </c>
      <c r="W35" s="54">
        <v>3.1568754000000001</v>
      </c>
      <c r="X35" s="8">
        <v>0.34300000000000003</v>
      </c>
      <c r="Y35" s="62">
        <v>57.407386824643496</v>
      </c>
      <c r="Z35" s="7">
        <v>24</v>
      </c>
      <c r="AA35" s="7" t="s">
        <v>470</v>
      </c>
      <c r="AB35" s="7" t="s">
        <v>470</v>
      </c>
      <c r="AC35" s="7">
        <v>15</v>
      </c>
      <c r="AD35" s="54">
        <v>0.18775583300000001</v>
      </c>
      <c r="AE35" s="54">
        <v>0.05</v>
      </c>
      <c r="AF35" s="7" t="s">
        <v>470</v>
      </c>
      <c r="AG35" s="54">
        <v>3.6309097623695501</v>
      </c>
      <c r="AH35" s="8">
        <v>0.20300000000000001</v>
      </c>
      <c r="AI35" s="7" t="s">
        <v>470</v>
      </c>
      <c r="AJ35" s="7" t="s">
        <v>28</v>
      </c>
      <c r="AK35" s="7" t="s">
        <v>28</v>
      </c>
      <c r="AL35" s="7" t="s">
        <v>28</v>
      </c>
      <c r="AM35" s="7" t="s">
        <v>29</v>
      </c>
    </row>
    <row r="36" spans="2:39" ht="31.8" thickBot="1" x14ac:dyDescent="0.35">
      <c r="B36" s="6" t="s">
        <v>118</v>
      </c>
      <c r="C36" s="39" t="s">
        <v>83</v>
      </c>
      <c r="D36" s="8" t="s">
        <v>119</v>
      </c>
      <c r="E36" s="7" t="s">
        <v>120</v>
      </c>
      <c r="F36" s="8">
        <v>19</v>
      </c>
      <c r="G36" s="8">
        <v>10</v>
      </c>
      <c r="H36" s="8">
        <v>30</v>
      </c>
      <c r="I36" s="8">
        <v>30</v>
      </c>
      <c r="J36" s="8">
        <v>0.2</v>
      </c>
      <c r="K36" s="8">
        <v>0.09</v>
      </c>
      <c r="L36" s="8">
        <v>0.12</v>
      </c>
      <c r="M36" s="8">
        <v>6</v>
      </c>
      <c r="N36" s="8">
        <v>0.36</v>
      </c>
      <c r="O36" s="8">
        <v>1</v>
      </c>
      <c r="P36" s="8">
        <v>31</v>
      </c>
      <c r="Q36" s="8">
        <v>8.1999999999999993</v>
      </c>
      <c r="R36" s="8">
        <v>96.4</v>
      </c>
      <c r="S36" s="8">
        <v>8.1</v>
      </c>
      <c r="T36" s="8">
        <v>0.21199999999999999</v>
      </c>
      <c r="U36" s="8">
        <v>3.2000000000000001E-2</v>
      </c>
      <c r="V36" s="8">
        <v>6.4000000000000001E-2</v>
      </c>
      <c r="W36" s="54">
        <v>2.6761338000000001</v>
      </c>
      <c r="X36" s="8">
        <v>0.34599999999999997</v>
      </c>
      <c r="Y36" s="62">
        <v>562.66746055373619</v>
      </c>
      <c r="Z36" s="7">
        <v>24</v>
      </c>
      <c r="AA36" s="7" t="s">
        <v>470</v>
      </c>
      <c r="AB36" s="7" t="s">
        <v>470</v>
      </c>
      <c r="AC36" s="7">
        <v>15</v>
      </c>
      <c r="AD36" s="54">
        <v>0.14644416699999999</v>
      </c>
      <c r="AE36" s="54">
        <v>0.05</v>
      </c>
      <c r="AF36" s="7" t="s">
        <v>470</v>
      </c>
      <c r="AG36" s="54">
        <v>2.4336663801581602</v>
      </c>
      <c r="AH36" s="8">
        <v>0.188</v>
      </c>
      <c r="AI36" s="7" t="s">
        <v>470</v>
      </c>
      <c r="AJ36" s="7" t="s">
        <v>28</v>
      </c>
      <c r="AK36" s="7" t="s">
        <v>28</v>
      </c>
      <c r="AL36" s="7" t="s">
        <v>28</v>
      </c>
      <c r="AM36" s="7" t="s">
        <v>29</v>
      </c>
    </row>
    <row r="37" spans="2:39" ht="31.8" thickBot="1" x14ac:dyDescent="0.35">
      <c r="B37" s="6" t="s">
        <v>121</v>
      </c>
      <c r="C37" s="39" t="s">
        <v>122</v>
      </c>
      <c r="D37" s="8" t="s">
        <v>73</v>
      </c>
      <c r="E37" s="7" t="s">
        <v>123</v>
      </c>
      <c r="F37" s="8">
        <v>19</v>
      </c>
      <c r="G37" s="8">
        <v>10</v>
      </c>
      <c r="H37" s="8">
        <v>30</v>
      </c>
      <c r="I37" s="8">
        <v>30</v>
      </c>
      <c r="J37" s="8">
        <v>0.2</v>
      </c>
      <c r="K37" s="8">
        <v>0.09</v>
      </c>
      <c r="L37" s="8">
        <v>0.12</v>
      </c>
      <c r="M37" s="8">
        <v>6</v>
      </c>
      <c r="N37" s="8">
        <v>0.36</v>
      </c>
      <c r="O37" s="8">
        <v>1</v>
      </c>
      <c r="P37" s="8">
        <v>24</v>
      </c>
      <c r="Q37" s="8">
        <v>5.2</v>
      </c>
      <c r="R37" s="8">
        <v>30.8</v>
      </c>
      <c r="S37" s="8">
        <v>7.5</v>
      </c>
      <c r="T37" s="8">
        <v>0.23599999999999999</v>
      </c>
      <c r="U37" s="8">
        <v>3.1E-2</v>
      </c>
      <c r="V37" s="8">
        <v>0.06</v>
      </c>
      <c r="W37" s="54">
        <v>5.0204395999999996</v>
      </c>
      <c r="X37" s="8">
        <v>0.42199999999999999</v>
      </c>
      <c r="Y37" s="62">
        <v>88.126770771562235</v>
      </c>
      <c r="Z37" s="7">
        <v>42</v>
      </c>
      <c r="AA37" s="7" t="s">
        <v>470</v>
      </c>
      <c r="AB37" s="7" t="s">
        <v>470</v>
      </c>
      <c r="AC37" s="7">
        <v>11</v>
      </c>
      <c r="AD37" s="54">
        <v>0.223258333</v>
      </c>
      <c r="AE37" s="54">
        <v>0.05</v>
      </c>
      <c r="AF37" s="7" t="s">
        <v>470</v>
      </c>
      <c r="AG37" s="54">
        <v>24.824640018152799</v>
      </c>
      <c r="AH37" s="8">
        <v>0.32200000000000001</v>
      </c>
      <c r="AI37" s="7" t="s">
        <v>470</v>
      </c>
      <c r="AJ37" s="7" t="s">
        <v>28</v>
      </c>
      <c r="AK37" s="7" t="s">
        <v>28</v>
      </c>
      <c r="AL37" s="7" t="s">
        <v>28</v>
      </c>
      <c r="AM37" s="7" t="s">
        <v>29</v>
      </c>
    </row>
    <row r="38" spans="2:39" ht="31.8" thickBot="1" x14ac:dyDescent="0.35">
      <c r="B38" s="6" t="s">
        <v>124</v>
      </c>
      <c r="C38" s="39" t="s">
        <v>125</v>
      </c>
      <c r="D38" s="8" t="s">
        <v>126</v>
      </c>
      <c r="E38" s="7" t="s">
        <v>127</v>
      </c>
      <c r="F38" s="8">
        <v>19</v>
      </c>
      <c r="G38" s="8">
        <v>10</v>
      </c>
      <c r="H38" s="8">
        <v>30</v>
      </c>
      <c r="I38" s="8">
        <v>30</v>
      </c>
      <c r="J38" s="8">
        <v>0.2</v>
      </c>
      <c r="K38" s="8">
        <v>0.09</v>
      </c>
      <c r="L38" s="8">
        <v>0.12</v>
      </c>
      <c r="M38" s="8">
        <v>6</v>
      </c>
      <c r="N38" s="8">
        <v>0.36</v>
      </c>
      <c r="O38" s="8">
        <v>1</v>
      </c>
      <c r="P38" s="8">
        <v>24</v>
      </c>
      <c r="Q38" s="8">
        <v>9.8000000000000007</v>
      </c>
      <c r="R38" s="8">
        <v>112.3</v>
      </c>
      <c r="S38" s="8">
        <v>6.9</v>
      </c>
      <c r="T38" s="8">
        <v>0.19600000000000001</v>
      </c>
      <c r="U38" s="8">
        <v>0.03</v>
      </c>
      <c r="V38" s="8">
        <v>5.8999999999999997E-2</v>
      </c>
      <c r="W38" s="54">
        <v>6.8240525999999999</v>
      </c>
      <c r="X38" s="8">
        <v>0.36099999999999999</v>
      </c>
      <c r="Y38" s="62">
        <v>4.1168075529695907</v>
      </c>
      <c r="Z38" s="7">
        <v>36</v>
      </c>
      <c r="AA38" s="7" t="s">
        <v>470</v>
      </c>
      <c r="AB38" s="7" t="s">
        <v>470</v>
      </c>
      <c r="AC38" s="7">
        <v>16</v>
      </c>
      <c r="AD38" s="54">
        <v>0.16986083299999999</v>
      </c>
      <c r="AE38" s="54">
        <v>0.05</v>
      </c>
      <c r="AF38" s="7" t="s">
        <v>470</v>
      </c>
      <c r="AG38" s="54">
        <v>5.5132744964673401</v>
      </c>
      <c r="AH38" s="8">
        <v>0.253</v>
      </c>
      <c r="AI38" s="7" t="s">
        <v>470</v>
      </c>
      <c r="AJ38" s="7" t="s">
        <v>28</v>
      </c>
      <c r="AK38" s="7" t="s">
        <v>28</v>
      </c>
      <c r="AL38" s="7" t="s">
        <v>28</v>
      </c>
      <c r="AM38" s="7" t="s">
        <v>29</v>
      </c>
    </row>
    <row r="39" spans="2:39" ht="31.8" thickBot="1" x14ac:dyDescent="0.35">
      <c r="B39" s="6" t="s">
        <v>128</v>
      </c>
      <c r="C39" s="39" t="s">
        <v>125</v>
      </c>
      <c r="D39" s="8" t="s">
        <v>129</v>
      </c>
      <c r="E39" s="8" t="s">
        <v>130</v>
      </c>
      <c r="F39" s="8">
        <v>19</v>
      </c>
      <c r="G39" s="8">
        <v>10</v>
      </c>
      <c r="H39" s="8">
        <v>30</v>
      </c>
      <c r="I39" s="8">
        <v>30</v>
      </c>
      <c r="J39" s="8">
        <v>0.2</v>
      </c>
      <c r="K39" s="8">
        <v>0.09</v>
      </c>
      <c r="L39" s="8">
        <v>0.12</v>
      </c>
      <c r="M39" s="8">
        <v>6</v>
      </c>
      <c r="N39" s="8">
        <v>0.36</v>
      </c>
      <c r="O39" s="8">
        <v>1</v>
      </c>
      <c r="P39" s="8">
        <v>28</v>
      </c>
      <c r="Q39" s="8">
        <v>7.2</v>
      </c>
      <c r="R39" s="8">
        <v>78.7</v>
      </c>
      <c r="S39" s="8">
        <v>7.4</v>
      </c>
      <c r="T39" s="8">
        <v>0.19600000000000001</v>
      </c>
      <c r="U39" s="8">
        <v>3.1E-2</v>
      </c>
      <c r="V39" s="8">
        <v>5.8999999999999997E-2</v>
      </c>
      <c r="W39" s="54">
        <v>4.8333363</v>
      </c>
      <c r="X39" s="8">
        <v>0.374</v>
      </c>
      <c r="Y39" s="62">
        <v>23.67825841108284</v>
      </c>
      <c r="Z39" s="7">
        <v>36</v>
      </c>
      <c r="AA39" s="7" t="s">
        <v>470</v>
      </c>
      <c r="AB39" s="7" t="s">
        <v>470</v>
      </c>
      <c r="AC39" s="7">
        <v>16</v>
      </c>
      <c r="AD39" s="54">
        <v>0.17781749999999999</v>
      </c>
      <c r="AE39" s="54">
        <v>0.05</v>
      </c>
      <c r="AF39" s="7" t="s">
        <v>470</v>
      </c>
      <c r="AG39" s="54">
        <v>6.4757083886230804</v>
      </c>
      <c r="AH39" s="8">
        <v>0.246</v>
      </c>
      <c r="AI39" s="7" t="s">
        <v>470</v>
      </c>
      <c r="AJ39" s="7" t="s">
        <v>28</v>
      </c>
      <c r="AK39" s="7" t="s">
        <v>28</v>
      </c>
      <c r="AL39" s="7" t="s">
        <v>28</v>
      </c>
      <c r="AM39" s="7" t="s">
        <v>29</v>
      </c>
    </row>
    <row r="41" spans="2:39" s="23" customFormat="1" ht="12" customHeight="1" x14ac:dyDescent="0.25"/>
    <row r="42" spans="2:39" ht="15.6" x14ac:dyDescent="0.3">
      <c r="E42" s="5"/>
    </row>
    <row r="43" spans="2:39" x14ac:dyDescent="0.3">
      <c r="E43" s="4"/>
    </row>
  </sheetData>
  <mergeCells count="43">
    <mergeCell ref="AM5:AM8"/>
    <mergeCell ref="AC5:AC8"/>
    <mergeCell ref="AJ4:AM4"/>
    <mergeCell ref="AA5:AA8"/>
    <mergeCell ref="AB5:AB8"/>
    <mergeCell ref="AF5:AF8"/>
    <mergeCell ref="AI5:AI8"/>
    <mergeCell ref="AH5:AH8"/>
    <mergeCell ref="AD5:AD8"/>
    <mergeCell ref="AG5:AG8"/>
    <mergeCell ref="AE5:AE8"/>
    <mergeCell ref="L5:L8"/>
    <mergeCell ref="M5:M8"/>
    <mergeCell ref="B3:AM3"/>
    <mergeCell ref="P5:P8"/>
    <mergeCell ref="U5:U8"/>
    <mergeCell ref="W5:W8"/>
    <mergeCell ref="AJ5:AJ8"/>
    <mergeCell ref="AK5:AK8"/>
    <mergeCell ref="Z5:Z8"/>
    <mergeCell ref="B4:B8"/>
    <mergeCell ref="Z4:AI4"/>
    <mergeCell ref="N5:N8"/>
    <mergeCell ref="F4:O4"/>
    <mergeCell ref="O5:O8"/>
    <mergeCell ref="S5:S8"/>
    <mergeCell ref="AL5:AL8"/>
    <mergeCell ref="C4:C8"/>
    <mergeCell ref="D4:D8"/>
    <mergeCell ref="F5:F8"/>
    <mergeCell ref="E4:E8"/>
    <mergeCell ref="Q5:Q8"/>
    <mergeCell ref="P4:Y4"/>
    <mergeCell ref="Y5:Y8"/>
    <mergeCell ref="X5:X8"/>
    <mergeCell ref="T5:T8"/>
    <mergeCell ref="V5:V8"/>
    <mergeCell ref="R5:R8"/>
    <mergeCell ref="G5:G8"/>
    <mergeCell ref="H5:H8"/>
    <mergeCell ref="I5:I8"/>
    <mergeCell ref="J5:J8"/>
    <mergeCell ref="K5:K8"/>
  </mergeCells>
  <conditionalFormatting sqref="B1:B1048576">
    <cfRule type="duplicateValues" dxfId="1" priority="1"/>
  </conditionalFormatting>
  <conditionalFormatting sqref="B9:B39">
    <cfRule type="duplicateValues" dxfId="0" priority="7"/>
  </conditionalFormatting>
  <pageMargins left="0.7" right="0.7" top="0.75" bottom="0.75" header="0.3" footer="0.3"/>
  <pageSetup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49087-6305-44F0-8471-A4255F0013F5}">
  <dimension ref="A1:K18"/>
  <sheetViews>
    <sheetView zoomScaleNormal="100" workbookViewId="0">
      <selection activeCell="A2" sqref="A2"/>
    </sheetView>
  </sheetViews>
  <sheetFormatPr defaultRowHeight="14.4" x14ac:dyDescent="0.3"/>
  <cols>
    <col min="2" max="2" width="30" customWidth="1"/>
    <col min="3" max="3" width="25" customWidth="1"/>
    <col min="4" max="4" width="25.33203125" customWidth="1"/>
    <col min="5" max="6" width="22.6640625" customWidth="1"/>
    <col min="7" max="7" width="51" customWidth="1"/>
  </cols>
  <sheetData>
    <row r="1" spans="1:11" s="3" customFormat="1" ht="42" customHeight="1" x14ac:dyDescent="0.3">
      <c r="A1" s="1" t="e" vm="1">
        <v>#VALUE!</v>
      </c>
      <c r="B1" s="1"/>
      <c r="C1" s="2"/>
      <c r="D1" s="2"/>
      <c r="E1" s="2"/>
      <c r="F1" s="2"/>
      <c r="G1" s="2"/>
      <c r="H1" s="2"/>
      <c r="I1" s="2"/>
      <c r="J1" s="2"/>
      <c r="K1" s="2"/>
    </row>
    <row r="3" spans="1:11" ht="16.2" thickBot="1" x14ac:dyDescent="0.35">
      <c r="B3" s="117" t="s">
        <v>781</v>
      </c>
      <c r="C3" s="117"/>
      <c r="D3" s="117"/>
      <c r="E3" s="117"/>
      <c r="F3" s="117"/>
      <c r="G3" s="117"/>
    </row>
    <row r="4" spans="1:11" ht="16.2" thickBot="1" x14ac:dyDescent="0.35">
      <c r="B4" s="41" t="s">
        <v>718</v>
      </c>
      <c r="C4" s="38" t="s">
        <v>719</v>
      </c>
      <c r="D4" s="38" t="s">
        <v>720</v>
      </c>
      <c r="E4" s="38" t="s">
        <v>721</v>
      </c>
      <c r="F4" s="38" t="s">
        <v>722</v>
      </c>
      <c r="G4" s="38" t="s">
        <v>500</v>
      </c>
    </row>
    <row r="5" spans="1:11" ht="78.599999999999994" thickBot="1" x14ac:dyDescent="0.35">
      <c r="B5" s="93" t="s">
        <v>723</v>
      </c>
      <c r="C5" s="94" t="s">
        <v>8</v>
      </c>
      <c r="D5" s="74" t="s">
        <v>724</v>
      </c>
      <c r="E5" s="74" t="s">
        <v>725</v>
      </c>
      <c r="F5" s="74" t="s">
        <v>726</v>
      </c>
      <c r="G5" s="10" t="s">
        <v>727</v>
      </c>
    </row>
    <row r="6" spans="1:11" ht="47.4" thickBot="1" x14ac:dyDescent="0.35">
      <c r="B6" s="93" t="s">
        <v>723</v>
      </c>
      <c r="C6" s="94" t="s">
        <v>9</v>
      </c>
      <c r="D6" s="74" t="s">
        <v>728</v>
      </c>
      <c r="E6" s="74" t="s">
        <v>729</v>
      </c>
      <c r="F6" s="74" t="s">
        <v>726</v>
      </c>
      <c r="G6" s="71" t="s">
        <v>730</v>
      </c>
    </row>
    <row r="7" spans="1:11" ht="47.4" thickBot="1" x14ac:dyDescent="0.35">
      <c r="B7" s="9" t="s">
        <v>723</v>
      </c>
      <c r="C7" s="95" t="s">
        <v>10</v>
      </c>
      <c r="D7" s="7" t="s">
        <v>731</v>
      </c>
      <c r="E7" s="7" t="s">
        <v>732</v>
      </c>
      <c r="F7" s="7" t="s">
        <v>726</v>
      </c>
      <c r="G7" s="10" t="s">
        <v>733</v>
      </c>
    </row>
    <row r="8" spans="1:11" ht="78.599999999999994" thickBot="1" x14ac:dyDescent="0.35">
      <c r="B8" s="9" t="s">
        <v>723</v>
      </c>
      <c r="C8" s="95" t="s">
        <v>11</v>
      </c>
      <c r="D8" s="7" t="s">
        <v>734</v>
      </c>
      <c r="E8" s="7" t="s">
        <v>735</v>
      </c>
      <c r="F8" s="7" t="s">
        <v>736</v>
      </c>
      <c r="G8" s="10" t="s">
        <v>737</v>
      </c>
    </row>
    <row r="9" spans="1:11" ht="49.8" thickBot="1" x14ac:dyDescent="0.35">
      <c r="B9" s="9" t="s">
        <v>723</v>
      </c>
      <c r="C9" s="95" t="s">
        <v>21</v>
      </c>
      <c r="D9" s="7" t="s">
        <v>738</v>
      </c>
      <c r="E9" s="7" t="s">
        <v>739</v>
      </c>
      <c r="F9" s="7" t="s">
        <v>726</v>
      </c>
      <c r="G9" s="10" t="s">
        <v>740</v>
      </c>
    </row>
    <row r="10" spans="1:11" ht="31.8" thickBot="1" x14ac:dyDescent="0.35">
      <c r="B10" s="9" t="s">
        <v>723</v>
      </c>
      <c r="C10" s="95" t="s">
        <v>13</v>
      </c>
      <c r="D10" s="7" t="s">
        <v>741</v>
      </c>
      <c r="E10" s="7" t="s">
        <v>742</v>
      </c>
      <c r="F10" s="7" t="s">
        <v>736</v>
      </c>
      <c r="G10" s="10" t="s">
        <v>743</v>
      </c>
    </row>
    <row r="11" spans="1:11" ht="47.4" thickBot="1" x14ac:dyDescent="0.35">
      <c r="B11" s="9" t="s">
        <v>723</v>
      </c>
      <c r="C11" s="95" t="s">
        <v>744</v>
      </c>
      <c r="D11" s="7" t="s">
        <v>745</v>
      </c>
      <c r="E11" s="7" t="s">
        <v>742</v>
      </c>
      <c r="F11" s="7" t="s">
        <v>736</v>
      </c>
      <c r="G11" s="10" t="s">
        <v>746</v>
      </c>
    </row>
    <row r="12" spans="1:11" ht="78.599999999999994" thickBot="1" x14ac:dyDescent="0.35">
      <c r="B12" s="9" t="s">
        <v>723</v>
      </c>
      <c r="C12" s="95" t="s">
        <v>15</v>
      </c>
      <c r="D12" s="7" t="s">
        <v>747</v>
      </c>
      <c r="E12" s="7" t="s">
        <v>748</v>
      </c>
      <c r="F12" s="7" t="s">
        <v>726</v>
      </c>
      <c r="G12" s="10" t="s">
        <v>749</v>
      </c>
    </row>
    <row r="13" spans="1:11" ht="63" thickBot="1" x14ac:dyDescent="0.35">
      <c r="B13" s="9" t="s">
        <v>723</v>
      </c>
      <c r="C13" s="95" t="s">
        <v>750</v>
      </c>
      <c r="D13" s="96" t="s">
        <v>751</v>
      </c>
      <c r="E13" s="7" t="s">
        <v>752</v>
      </c>
      <c r="F13" s="7" t="s">
        <v>736</v>
      </c>
      <c r="G13" s="10" t="s">
        <v>753</v>
      </c>
    </row>
    <row r="14" spans="1:11" ht="63" thickBot="1" x14ac:dyDescent="0.35">
      <c r="B14" s="9" t="s">
        <v>723</v>
      </c>
      <c r="C14" s="95" t="s">
        <v>468</v>
      </c>
      <c r="D14" s="7" t="s">
        <v>723</v>
      </c>
      <c r="E14" s="7" t="s">
        <v>752</v>
      </c>
      <c r="F14" s="7" t="s">
        <v>726</v>
      </c>
      <c r="G14" s="10" t="s">
        <v>754</v>
      </c>
    </row>
    <row r="15" spans="1:11" ht="47.4" thickBot="1" x14ac:dyDescent="0.35">
      <c r="B15" s="9" t="s">
        <v>469</v>
      </c>
      <c r="C15" s="97" t="s">
        <v>755</v>
      </c>
      <c r="D15" s="7" t="s">
        <v>756</v>
      </c>
      <c r="E15" s="7" t="s">
        <v>757</v>
      </c>
      <c r="F15" s="7" t="s">
        <v>758</v>
      </c>
      <c r="G15" s="10" t="s">
        <v>759</v>
      </c>
    </row>
    <row r="16" spans="1:11" ht="31.8" thickBot="1" x14ac:dyDescent="0.35">
      <c r="B16" s="9" t="s">
        <v>469</v>
      </c>
      <c r="C16" s="97" t="s">
        <v>760</v>
      </c>
      <c r="D16" s="7" t="s">
        <v>761</v>
      </c>
      <c r="E16" s="7" t="s">
        <v>757</v>
      </c>
      <c r="F16" s="7" t="s">
        <v>758</v>
      </c>
      <c r="G16" s="10" t="s">
        <v>762</v>
      </c>
    </row>
    <row r="17" spans="2:7" ht="78.599999999999994" thickBot="1" x14ac:dyDescent="0.35">
      <c r="B17" s="9" t="s">
        <v>469</v>
      </c>
      <c r="C17" s="95" t="s">
        <v>763</v>
      </c>
      <c r="D17" s="7" t="s">
        <v>764</v>
      </c>
      <c r="E17" s="7" t="s">
        <v>757</v>
      </c>
      <c r="F17" s="7" t="s">
        <v>758</v>
      </c>
      <c r="G17" s="10" t="s">
        <v>765</v>
      </c>
    </row>
    <row r="18" spans="2:7" ht="78.599999999999994" thickBot="1" x14ac:dyDescent="0.35">
      <c r="B18" s="9" t="s">
        <v>469</v>
      </c>
      <c r="C18" s="95" t="s">
        <v>766</v>
      </c>
      <c r="D18" s="7" t="s">
        <v>767</v>
      </c>
      <c r="E18" s="7" t="s">
        <v>757</v>
      </c>
      <c r="F18" s="7" t="s">
        <v>758</v>
      </c>
      <c r="G18" s="10" t="s">
        <v>768</v>
      </c>
    </row>
  </sheetData>
  <mergeCells count="1">
    <mergeCell ref="B3:G3"/>
  </mergeCells>
  <pageMargins left="0.7" right="0.7" top="0.75" bottom="0.75" header="0.3" footer="0.3"/>
  <pageSetup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E2AB9-497F-4148-AED6-5AED191DA791}">
  <dimension ref="A1:N39"/>
  <sheetViews>
    <sheetView zoomScaleNormal="100" workbookViewId="0">
      <selection activeCell="A2" sqref="A2"/>
    </sheetView>
  </sheetViews>
  <sheetFormatPr defaultRowHeight="14.4" x14ac:dyDescent="0.3"/>
  <cols>
    <col min="2" max="2" width="18" customWidth="1"/>
    <col min="3" max="3" width="31.6640625" customWidth="1"/>
    <col min="4" max="6" width="38" customWidth="1"/>
    <col min="7" max="7" width="32" style="26" customWidth="1"/>
    <col min="8" max="8" width="26.5546875" style="26" customWidth="1"/>
    <col min="9" max="9" width="16.6640625" customWidth="1"/>
    <col min="10" max="10" width="14.44140625" customWidth="1"/>
    <col min="11" max="11" width="16.33203125" customWidth="1"/>
    <col min="12" max="12" width="15.33203125" customWidth="1"/>
    <col min="13" max="13" width="19.33203125" customWidth="1"/>
    <col min="14" max="14" width="16" customWidth="1"/>
  </cols>
  <sheetData>
    <row r="1" spans="1:14" s="3" customFormat="1" ht="42" customHeight="1" x14ac:dyDescent="0.3">
      <c r="A1" s="1" t="e" vm="1">
        <v>#VALUE!</v>
      </c>
      <c r="B1" s="1"/>
      <c r="C1" s="2"/>
      <c r="D1" s="2"/>
      <c r="E1" s="2"/>
      <c r="F1" s="2"/>
      <c r="G1" s="24"/>
      <c r="H1" s="24"/>
      <c r="I1" s="2"/>
      <c r="J1" s="2"/>
      <c r="K1" s="2"/>
    </row>
    <row r="3" spans="1:14" ht="48" customHeight="1" x14ac:dyDescent="0.3">
      <c r="B3" s="118" t="s">
        <v>776</v>
      </c>
      <c r="C3" s="119"/>
      <c r="D3" s="119"/>
      <c r="E3" s="119"/>
      <c r="F3" s="119"/>
      <c r="G3" s="119"/>
      <c r="H3" s="119"/>
      <c r="I3" s="119"/>
      <c r="J3" s="119"/>
      <c r="K3" s="119"/>
      <c r="L3" s="119"/>
      <c r="M3" s="119"/>
      <c r="N3" s="119"/>
    </row>
    <row r="4" spans="1:14" ht="16.2" thickBot="1" x14ac:dyDescent="0.35">
      <c r="B4" s="109" t="s">
        <v>777</v>
      </c>
      <c r="C4" s="109"/>
      <c r="D4" s="109"/>
      <c r="E4" s="109"/>
      <c r="F4" s="109"/>
      <c r="G4" s="109"/>
      <c r="H4" s="109"/>
      <c r="I4" s="109"/>
      <c r="J4" s="109"/>
      <c r="K4" s="109"/>
      <c r="L4" s="109"/>
      <c r="M4" s="109"/>
      <c r="N4" s="109"/>
    </row>
    <row r="5" spans="1:14" s="49" customFormat="1" ht="46.8" x14ac:dyDescent="0.3">
      <c r="B5" s="61" t="s">
        <v>131</v>
      </c>
      <c r="C5" s="51" t="s">
        <v>1</v>
      </c>
      <c r="D5" s="51" t="s">
        <v>132</v>
      </c>
      <c r="E5" s="51" t="s">
        <v>133</v>
      </c>
      <c r="F5" s="51" t="s">
        <v>134</v>
      </c>
      <c r="G5" s="51" t="s">
        <v>135</v>
      </c>
      <c r="H5" s="51" t="s">
        <v>136</v>
      </c>
      <c r="I5" s="51" t="s">
        <v>137</v>
      </c>
      <c r="J5" s="51" t="s">
        <v>138</v>
      </c>
      <c r="K5" s="51" t="s">
        <v>139</v>
      </c>
      <c r="L5" s="51" t="s">
        <v>140</v>
      </c>
      <c r="M5" s="51" t="s">
        <v>141</v>
      </c>
      <c r="N5" s="51" t="s">
        <v>142</v>
      </c>
    </row>
    <row r="6" spans="1:14" ht="31.8" thickBot="1" x14ac:dyDescent="0.35">
      <c r="B6" s="14" t="s">
        <v>143</v>
      </c>
      <c r="C6" s="25" t="s">
        <v>440</v>
      </c>
      <c r="D6" s="17" t="s">
        <v>26</v>
      </c>
      <c r="E6" s="17" t="s">
        <v>144</v>
      </c>
      <c r="F6" s="17" t="s">
        <v>27</v>
      </c>
      <c r="G6" s="16" t="s">
        <v>145</v>
      </c>
      <c r="H6" s="16" t="s">
        <v>146</v>
      </c>
      <c r="I6" s="18">
        <v>84</v>
      </c>
      <c r="J6" s="18">
        <v>45</v>
      </c>
      <c r="K6" s="18">
        <v>30</v>
      </c>
      <c r="L6" s="18">
        <v>9</v>
      </c>
      <c r="M6" s="18">
        <v>5</v>
      </c>
      <c r="N6" s="18">
        <v>9</v>
      </c>
    </row>
    <row r="7" spans="1:14" ht="16.2" thickBot="1" x14ac:dyDescent="0.35">
      <c r="B7" s="14" t="s">
        <v>143</v>
      </c>
      <c r="C7" s="25" t="s">
        <v>441</v>
      </c>
      <c r="D7" s="17" t="s">
        <v>32</v>
      </c>
      <c r="E7" s="17" t="s">
        <v>147</v>
      </c>
      <c r="F7" s="17" t="s">
        <v>33</v>
      </c>
      <c r="G7" s="16" t="s">
        <v>148</v>
      </c>
      <c r="H7" s="16" t="s">
        <v>149</v>
      </c>
      <c r="I7" s="18">
        <v>9</v>
      </c>
      <c r="J7" s="18">
        <v>0</v>
      </c>
      <c r="K7" s="18">
        <v>8</v>
      </c>
      <c r="L7" s="18">
        <v>0</v>
      </c>
      <c r="M7" s="18">
        <v>0</v>
      </c>
      <c r="N7" s="18">
        <v>1</v>
      </c>
    </row>
    <row r="8" spans="1:14" ht="16.2" thickBot="1" x14ac:dyDescent="0.35">
      <c r="B8" s="14" t="s">
        <v>143</v>
      </c>
      <c r="C8" s="25" t="s">
        <v>34</v>
      </c>
      <c r="D8" s="17" t="s">
        <v>36</v>
      </c>
      <c r="E8" s="17" t="s">
        <v>147</v>
      </c>
      <c r="F8" s="17" t="s">
        <v>37</v>
      </c>
      <c r="G8" s="16" t="s">
        <v>150</v>
      </c>
      <c r="H8" s="16" t="s">
        <v>151</v>
      </c>
      <c r="I8" s="18">
        <v>7</v>
      </c>
      <c r="J8" s="18">
        <v>2</v>
      </c>
      <c r="K8" s="18">
        <v>5</v>
      </c>
      <c r="L8" s="18">
        <v>0</v>
      </c>
      <c r="M8" s="18">
        <v>0</v>
      </c>
      <c r="N8" s="18">
        <v>0</v>
      </c>
    </row>
    <row r="9" spans="1:14" ht="16.2" thickBot="1" x14ac:dyDescent="0.35">
      <c r="B9" s="14" t="s">
        <v>143</v>
      </c>
      <c r="C9" s="25" t="s">
        <v>38</v>
      </c>
      <c r="D9" s="17" t="s">
        <v>39</v>
      </c>
      <c r="E9" s="17" t="s">
        <v>147</v>
      </c>
      <c r="F9" s="17" t="s">
        <v>40</v>
      </c>
      <c r="G9" s="16" t="s">
        <v>152</v>
      </c>
      <c r="H9" s="16" t="s">
        <v>149</v>
      </c>
      <c r="I9" s="18">
        <v>1</v>
      </c>
      <c r="J9" s="18">
        <v>0</v>
      </c>
      <c r="K9" s="18">
        <v>1</v>
      </c>
      <c r="L9" s="18">
        <v>0</v>
      </c>
      <c r="M9" s="18">
        <v>0</v>
      </c>
      <c r="N9" s="18">
        <v>0</v>
      </c>
    </row>
    <row r="10" spans="1:14" ht="16.2" thickBot="1" x14ac:dyDescent="0.35">
      <c r="B10" s="14" t="s">
        <v>143</v>
      </c>
      <c r="C10" s="25" t="s">
        <v>443</v>
      </c>
      <c r="D10" s="17" t="s">
        <v>43</v>
      </c>
      <c r="E10" s="17" t="s">
        <v>153</v>
      </c>
      <c r="F10" s="17" t="s">
        <v>44</v>
      </c>
      <c r="G10" s="16" t="s">
        <v>154</v>
      </c>
      <c r="H10" s="16" t="s">
        <v>155</v>
      </c>
      <c r="I10" s="18">
        <v>1</v>
      </c>
      <c r="J10" s="18">
        <v>0</v>
      </c>
      <c r="K10" s="18">
        <v>1</v>
      </c>
      <c r="L10" s="18">
        <v>0</v>
      </c>
      <c r="M10" s="18">
        <v>0</v>
      </c>
      <c r="N10" s="18">
        <v>0</v>
      </c>
    </row>
    <row r="11" spans="1:14" ht="16.2" thickBot="1" x14ac:dyDescent="0.35">
      <c r="B11" s="14" t="s">
        <v>143</v>
      </c>
      <c r="C11" s="25" t="s">
        <v>444</v>
      </c>
      <c r="D11" s="17" t="s">
        <v>46</v>
      </c>
      <c r="E11" s="17" t="s">
        <v>153</v>
      </c>
      <c r="F11" s="17" t="s">
        <v>47</v>
      </c>
      <c r="G11" s="16" t="s">
        <v>154</v>
      </c>
      <c r="H11" s="16" t="s">
        <v>155</v>
      </c>
      <c r="I11" s="18">
        <v>14</v>
      </c>
      <c r="J11" s="18">
        <v>2</v>
      </c>
      <c r="K11" s="18">
        <v>5</v>
      </c>
      <c r="L11" s="18">
        <v>0</v>
      </c>
      <c r="M11" s="18">
        <v>0</v>
      </c>
      <c r="N11" s="18">
        <v>7</v>
      </c>
    </row>
    <row r="12" spans="1:14" ht="16.2" thickBot="1" x14ac:dyDescent="0.35">
      <c r="B12" s="14" t="s">
        <v>143</v>
      </c>
      <c r="C12" s="25" t="s">
        <v>445</v>
      </c>
      <c r="D12" s="17" t="s">
        <v>50</v>
      </c>
      <c r="E12" s="17" t="s">
        <v>144</v>
      </c>
      <c r="F12" s="17" t="s">
        <v>51</v>
      </c>
      <c r="G12" s="16" t="s">
        <v>156</v>
      </c>
      <c r="H12" s="16" t="s">
        <v>155</v>
      </c>
      <c r="I12" s="18">
        <v>175</v>
      </c>
      <c r="J12" s="18">
        <v>98</v>
      </c>
      <c r="K12" s="18">
        <v>42</v>
      </c>
      <c r="L12" s="18">
        <v>8</v>
      </c>
      <c r="M12" s="18">
        <v>12</v>
      </c>
      <c r="N12" s="18">
        <v>35</v>
      </c>
    </row>
    <row r="13" spans="1:14" ht="16.2" thickBot="1" x14ac:dyDescent="0.35">
      <c r="B13" s="14" t="s">
        <v>143</v>
      </c>
      <c r="C13" s="25" t="s">
        <v>446</v>
      </c>
      <c r="D13" s="17" t="s">
        <v>54</v>
      </c>
      <c r="E13" s="17" t="s">
        <v>47</v>
      </c>
      <c r="F13" s="17" t="s">
        <v>55</v>
      </c>
      <c r="G13" s="16" t="s">
        <v>157</v>
      </c>
      <c r="H13" s="16" t="s">
        <v>151</v>
      </c>
      <c r="I13" s="18">
        <v>174</v>
      </c>
      <c r="J13" s="18">
        <v>129</v>
      </c>
      <c r="K13" s="18">
        <v>35</v>
      </c>
      <c r="L13" s="18">
        <v>11</v>
      </c>
      <c r="M13" s="18">
        <v>11</v>
      </c>
      <c r="N13" s="18">
        <v>10</v>
      </c>
    </row>
    <row r="14" spans="1:14" ht="16.2" thickBot="1" x14ac:dyDescent="0.35">
      <c r="B14" s="14" t="s">
        <v>143</v>
      </c>
      <c r="C14" s="25" t="s">
        <v>447</v>
      </c>
      <c r="D14" s="17" t="s">
        <v>57</v>
      </c>
      <c r="E14" s="17" t="s">
        <v>153</v>
      </c>
      <c r="F14" s="17" t="s">
        <v>58</v>
      </c>
      <c r="G14" s="16" t="s">
        <v>154</v>
      </c>
      <c r="H14" s="16" t="s">
        <v>155</v>
      </c>
      <c r="I14" s="18">
        <v>14</v>
      </c>
      <c r="J14" s="18">
        <v>1</v>
      </c>
      <c r="K14" s="18">
        <v>10</v>
      </c>
      <c r="L14" s="18">
        <v>0</v>
      </c>
      <c r="M14" s="18">
        <v>1</v>
      </c>
      <c r="N14" s="18">
        <v>3</v>
      </c>
    </row>
    <row r="15" spans="1:14" ht="16.2" thickBot="1" x14ac:dyDescent="0.35">
      <c r="B15" s="14" t="s">
        <v>143</v>
      </c>
      <c r="C15" s="25" t="s">
        <v>448</v>
      </c>
      <c r="D15" s="17" t="s">
        <v>60</v>
      </c>
      <c r="E15" s="17" t="s">
        <v>153</v>
      </c>
      <c r="F15" s="17" t="s">
        <v>61</v>
      </c>
      <c r="G15" s="16" t="s">
        <v>154</v>
      </c>
      <c r="H15" s="16" t="s">
        <v>155</v>
      </c>
      <c r="I15" s="18">
        <v>51</v>
      </c>
      <c r="J15" s="18">
        <v>8</v>
      </c>
      <c r="K15" s="18">
        <v>27</v>
      </c>
      <c r="L15" s="18">
        <v>0</v>
      </c>
      <c r="M15" s="18">
        <v>0</v>
      </c>
      <c r="N15" s="18">
        <v>16</v>
      </c>
    </row>
    <row r="16" spans="1:14" ht="31.8" thickBot="1" x14ac:dyDescent="0.35">
      <c r="B16" s="14" t="s">
        <v>143</v>
      </c>
      <c r="C16" s="25" t="s">
        <v>449</v>
      </c>
      <c r="D16" s="17" t="s">
        <v>64</v>
      </c>
      <c r="E16" s="17" t="s">
        <v>158</v>
      </c>
      <c r="F16" s="17" t="s">
        <v>65</v>
      </c>
      <c r="G16" s="16" t="s">
        <v>159</v>
      </c>
      <c r="H16" s="16" t="s">
        <v>146</v>
      </c>
      <c r="I16" s="18">
        <v>804</v>
      </c>
      <c r="J16" s="18">
        <v>745</v>
      </c>
      <c r="K16" s="18">
        <v>57</v>
      </c>
      <c r="L16" s="18">
        <v>83</v>
      </c>
      <c r="M16" s="18">
        <v>408</v>
      </c>
      <c r="N16" s="18">
        <v>2</v>
      </c>
    </row>
    <row r="17" spans="2:14" ht="31.8" thickBot="1" x14ac:dyDescent="0.35">
      <c r="B17" s="14" t="s">
        <v>143</v>
      </c>
      <c r="C17" s="25" t="s">
        <v>450</v>
      </c>
      <c r="D17" s="17" t="s">
        <v>67</v>
      </c>
      <c r="E17" s="17" t="s">
        <v>158</v>
      </c>
      <c r="F17" s="17" t="s">
        <v>68</v>
      </c>
      <c r="G17" s="16" t="s">
        <v>159</v>
      </c>
      <c r="H17" s="16" t="s">
        <v>146</v>
      </c>
      <c r="I17" s="18">
        <v>274</v>
      </c>
      <c r="J17" s="18">
        <v>221</v>
      </c>
      <c r="K17" s="18">
        <v>44</v>
      </c>
      <c r="L17" s="18">
        <v>14</v>
      </c>
      <c r="M17" s="18">
        <v>75</v>
      </c>
      <c r="N17" s="18">
        <v>9</v>
      </c>
    </row>
    <row r="18" spans="2:14" ht="31.8" thickBot="1" x14ac:dyDescent="0.35">
      <c r="B18" s="14" t="s">
        <v>143</v>
      </c>
      <c r="C18" s="25" t="s">
        <v>451</v>
      </c>
      <c r="D18" s="17" t="s">
        <v>50</v>
      </c>
      <c r="E18" s="17" t="s">
        <v>144</v>
      </c>
      <c r="F18" s="17" t="s">
        <v>71</v>
      </c>
      <c r="G18" s="16" t="s">
        <v>160</v>
      </c>
      <c r="H18" s="16" t="s">
        <v>146</v>
      </c>
      <c r="I18" s="18">
        <v>18</v>
      </c>
      <c r="J18" s="18">
        <v>7</v>
      </c>
      <c r="K18" s="18">
        <v>10</v>
      </c>
      <c r="L18" s="18">
        <v>0</v>
      </c>
      <c r="M18" s="18">
        <v>2</v>
      </c>
      <c r="N18" s="18">
        <v>1</v>
      </c>
    </row>
    <row r="19" spans="2:14" ht="31.8" thickBot="1" x14ac:dyDescent="0.35">
      <c r="B19" s="14" t="s">
        <v>143</v>
      </c>
      <c r="C19" s="25" t="s">
        <v>452</v>
      </c>
      <c r="D19" s="17" t="s">
        <v>73</v>
      </c>
      <c r="E19" s="17" t="s">
        <v>144</v>
      </c>
      <c r="F19" s="17" t="s">
        <v>74</v>
      </c>
      <c r="G19" s="16" t="s">
        <v>160</v>
      </c>
      <c r="H19" s="16" t="s">
        <v>146</v>
      </c>
      <c r="I19" s="18">
        <v>13</v>
      </c>
      <c r="J19" s="18">
        <v>9</v>
      </c>
      <c r="K19" s="18">
        <v>3</v>
      </c>
      <c r="L19" s="18">
        <v>0</v>
      </c>
      <c r="M19" s="18">
        <v>3</v>
      </c>
      <c r="N19" s="18">
        <v>1</v>
      </c>
    </row>
    <row r="20" spans="2:14" ht="31.8" thickBot="1" x14ac:dyDescent="0.35">
      <c r="B20" s="14" t="s">
        <v>143</v>
      </c>
      <c r="C20" s="25" t="s">
        <v>453</v>
      </c>
      <c r="D20" s="17" t="s">
        <v>77</v>
      </c>
      <c r="E20" s="17" t="s">
        <v>161</v>
      </c>
      <c r="F20" s="17" t="s">
        <v>78</v>
      </c>
      <c r="G20" s="16" t="s">
        <v>162</v>
      </c>
      <c r="H20" s="16" t="s">
        <v>146</v>
      </c>
      <c r="I20" s="18">
        <v>821</v>
      </c>
      <c r="J20" s="18">
        <v>680</v>
      </c>
      <c r="K20" s="18">
        <v>116</v>
      </c>
      <c r="L20" s="18">
        <v>52</v>
      </c>
      <c r="M20" s="18">
        <v>178</v>
      </c>
      <c r="N20" s="18">
        <v>25</v>
      </c>
    </row>
    <row r="21" spans="2:14" ht="31.8" thickBot="1" x14ac:dyDescent="0.35">
      <c r="B21" s="14" t="s">
        <v>143</v>
      </c>
      <c r="C21" s="25" t="s">
        <v>454</v>
      </c>
      <c r="D21" s="17" t="s">
        <v>80</v>
      </c>
      <c r="E21" s="17" t="s">
        <v>161</v>
      </c>
      <c r="F21" s="17" t="s">
        <v>81</v>
      </c>
      <c r="G21" s="16" t="s">
        <v>163</v>
      </c>
      <c r="H21" s="16" t="s">
        <v>146</v>
      </c>
      <c r="I21" s="18">
        <v>147</v>
      </c>
      <c r="J21" s="18">
        <v>83</v>
      </c>
      <c r="K21" s="18">
        <v>40</v>
      </c>
      <c r="L21" s="18">
        <v>3</v>
      </c>
      <c r="M21" s="18">
        <v>18</v>
      </c>
      <c r="N21" s="18">
        <v>24</v>
      </c>
    </row>
    <row r="22" spans="2:14" ht="16.2" thickBot="1" x14ac:dyDescent="0.35">
      <c r="B22" s="14" t="s">
        <v>143</v>
      </c>
      <c r="C22" s="25" t="s">
        <v>455</v>
      </c>
      <c r="D22" s="17" t="s">
        <v>84</v>
      </c>
      <c r="E22" s="17" t="s">
        <v>153</v>
      </c>
      <c r="F22" s="17" t="s">
        <v>85</v>
      </c>
      <c r="G22" s="16" t="s">
        <v>164</v>
      </c>
      <c r="H22" s="16" t="s">
        <v>155</v>
      </c>
      <c r="I22" s="18">
        <v>24</v>
      </c>
      <c r="J22" s="18">
        <v>10</v>
      </c>
      <c r="K22" s="18">
        <v>11</v>
      </c>
      <c r="L22" s="18">
        <v>0</v>
      </c>
      <c r="M22" s="18">
        <v>2</v>
      </c>
      <c r="N22" s="18">
        <v>3</v>
      </c>
    </row>
    <row r="23" spans="2:14" ht="16.2" thickBot="1" x14ac:dyDescent="0.35">
      <c r="B23" s="14" t="s">
        <v>143</v>
      </c>
      <c r="C23" s="25" t="s">
        <v>86</v>
      </c>
      <c r="D23" s="17" t="s">
        <v>88</v>
      </c>
      <c r="E23" s="17" t="s">
        <v>153</v>
      </c>
      <c r="F23" s="17" t="s">
        <v>89</v>
      </c>
      <c r="G23" s="16" t="s">
        <v>154</v>
      </c>
      <c r="H23" s="16" t="s">
        <v>155</v>
      </c>
      <c r="I23" s="18">
        <v>220</v>
      </c>
      <c r="J23" s="18">
        <v>34</v>
      </c>
      <c r="K23" s="18">
        <v>52</v>
      </c>
      <c r="L23" s="18">
        <v>0</v>
      </c>
      <c r="M23" s="18">
        <v>1</v>
      </c>
      <c r="N23" s="18">
        <v>134</v>
      </c>
    </row>
    <row r="24" spans="2:14" ht="16.2" thickBot="1" x14ac:dyDescent="0.35">
      <c r="B24" s="14" t="s">
        <v>143</v>
      </c>
      <c r="C24" s="25" t="s">
        <v>456</v>
      </c>
      <c r="D24" s="17" t="s">
        <v>91</v>
      </c>
      <c r="E24" s="17" t="s">
        <v>144</v>
      </c>
      <c r="F24" s="17" t="s">
        <v>92</v>
      </c>
      <c r="G24" s="16" t="s">
        <v>157</v>
      </c>
      <c r="H24" s="16" t="s">
        <v>155</v>
      </c>
      <c r="I24" s="18">
        <v>30</v>
      </c>
      <c r="J24" s="18">
        <v>15</v>
      </c>
      <c r="K24" s="18">
        <v>7</v>
      </c>
      <c r="L24" s="18">
        <v>0</v>
      </c>
      <c r="M24" s="18">
        <v>6</v>
      </c>
      <c r="N24" s="18">
        <v>8</v>
      </c>
    </row>
    <row r="25" spans="2:14" ht="31.8" thickBot="1" x14ac:dyDescent="0.35">
      <c r="B25" s="14" t="s">
        <v>143</v>
      </c>
      <c r="C25" s="25" t="s">
        <v>457</v>
      </c>
      <c r="D25" s="17" t="s">
        <v>94</v>
      </c>
      <c r="E25" s="17" t="s">
        <v>161</v>
      </c>
      <c r="F25" s="17" t="s">
        <v>95</v>
      </c>
      <c r="G25" s="16" t="s">
        <v>162</v>
      </c>
      <c r="H25" s="16" t="s">
        <v>146</v>
      </c>
      <c r="I25" s="18">
        <v>501</v>
      </c>
      <c r="J25" s="18">
        <v>238</v>
      </c>
      <c r="K25" s="18">
        <v>116</v>
      </c>
      <c r="L25" s="18">
        <v>7</v>
      </c>
      <c r="M25" s="18">
        <v>58</v>
      </c>
      <c r="N25" s="18">
        <v>147</v>
      </c>
    </row>
    <row r="26" spans="2:14" ht="16.2" thickBot="1" x14ac:dyDescent="0.35">
      <c r="B26" s="14" t="s">
        <v>143</v>
      </c>
      <c r="C26" s="25" t="s">
        <v>458</v>
      </c>
      <c r="D26" s="17" t="s">
        <v>98</v>
      </c>
      <c r="E26" s="17" t="s">
        <v>144</v>
      </c>
      <c r="F26" s="17" t="s">
        <v>99</v>
      </c>
      <c r="G26" s="16" t="s">
        <v>165</v>
      </c>
      <c r="H26" s="16" t="s">
        <v>166</v>
      </c>
      <c r="I26" s="18">
        <v>11</v>
      </c>
      <c r="J26" s="18">
        <v>0</v>
      </c>
      <c r="K26" s="18">
        <v>11</v>
      </c>
      <c r="L26" s="18">
        <v>0</v>
      </c>
      <c r="M26" s="18">
        <v>0</v>
      </c>
      <c r="N26" s="18">
        <v>0</v>
      </c>
    </row>
    <row r="27" spans="2:14" ht="16.2" thickBot="1" x14ac:dyDescent="0.35">
      <c r="B27" s="14" t="s">
        <v>143</v>
      </c>
      <c r="C27" s="25" t="s">
        <v>459</v>
      </c>
      <c r="D27" s="17" t="s">
        <v>77</v>
      </c>
      <c r="E27" s="17" t="s">
        <v>161</v>
      </c>
      <c r="F27" s="17" t="s">
        <v>101</v>
      </c>
      <c r="G27" s="16" t="s">
        <v>160</v>
      </c>
      <c r="H27" s="16" t="s">
        <v>155</v>
      </c>
      <c r="I27" s="18">
        <v>146</v>
      </c>
      <c r="J27" s="18">
        <v>60</v>
      </c>
      <c r="K27" s="18">
        <v>23</v>
      </c>
      <c r="L27" s="18">
        <v>7</v>
      </c>
      <c r="M27" s="18">
        <v>2</v>
      </c>
      <c r="N27" s="18">
        <v>63</v>
      </c>
    </row>
    <row r="28" spans="2:14" ht="31.8" thickBot="1" x14ac:dyDescent="0.35">
      <c r="B28" s="14" t="s">
        <v>143</v>
      </c>
      <c r="C28" s="25" t="s">
        <v>460</v>
      </c>
      <c r="D28" s="17" t="s">
        <v>103</v>
      </c>
      <c r="E28" s="17" t="s">
        <v>161</v>
      </c>
      <c r="F28" s="17" t="s">
        <v>104</v>
      </c>
      <c r="G28" s="16" t="s">
        <v>160</v>
      </c>
      <c r="H28" s="16" t="s">
        <v>146</v>
      </c>
      <c r="I28" s="18">
        <v>151</v>
      </c>
      <c r="J28" s="18">
        <v>68</v>
      </c>
      <c r="K28" s="18">
        <v>39</v>
      </c>
      <c r="L28" s="18">
        <v>1</v>
      </c>
      <c r="M28" s="18">
        <v>11</v>
      </c>
      <c r="N28" s="18">
        <v>44</v>
      </c>
    </row>
    <row r="29" spans="2:14" ht="16.2" thickBot="1" x14ac:dyDescent="0.35">
      <c r="B29" s="14" t="s">
        <v>143</v>
      </c>
      <c r="C29" s="25" t="s">
        <v>461</v>
      </c>
      <c r="D29" s="17" t="s">
        <v>107</v>
      </c>
      <c r="E29" s="17" t="s">
        <v>144</v>
      </c>
      <c r="F29" s="17" t="s">
        <v>108</v>
      </c>
      <c r="G29" s="16" t="s">
        <v>165</v>
      </c>
      <c r="H29" s="16" t="s">
        <v>166</v>
      </c>
      <c r="I29" s="18">
        <v>8</v>
      </c>
      <c r="J29" s="18">
        <v>0</v>
      </c>
      <c r="K29" s="18">
        <v>7</v>
      </c>
      <c r="L29" s="18">
        <v>0</v>
      </c>
      <c r="M29" s="18">
        <v>0</v>
      </c>
      <c r="N29" s="18">
        <v>1</v>
      </c>
    </row>
    <row r="30" spans="2:14" ht="31.8" thickBot="1" x14ac:dyDescent="0.35">
      <c r="B30" s="14" t="s">
        <v>143</v>
      </c>
      <c r="C30" s="25" t="s">
        <v>462</v>
      </c>
      <c r="D30" s="17" t="s">
        <v>110</v>
      </c>
      <c r="E30" s="17" t="s">
        <v>47</v>
      </c>
      <c r="F30" s="17" t="s">
        <v>111</v>
      </c>
      <c r="G30" s="16" t="s">
        <v>145</v>
      </c>
      <c r="H30" s="16" t="s">
        <v>146</v>
      </c>
      <c r="I30" s="18">
        <v>170</v>
      </c>
      <c r="J30" s="18">
        <v>128</v>
      </c>
      <c r="K30" s="18">
        <v>30</v>
      </c>
      <c r="L30" s="18">
        <v>11</v>
      </c>
      <c r="M30" s="18">
        <v>13</v>
      </c>
      <c r="N30" s="18">
        <v>12</v>
      </c>
    </row>
    <row r="31" spans="2:14" ht="31.8" thickBot="1" x14ac:dyDescent="0.35">
      <c r="B31" s="14" t="s">
        <v>143</v>
      </c>
      <c r="C31" s="25" t="s">
        <v>463</v>
      </c>
      <c r="D31" s="17" t="s">
        <v>113</v>
      </c>
      <c r="E31" s="17" t="s">
        <v>153</v>
      </c>
      <c r="F31" s="17" t="s">
        <v>114</v>
      </c>
      <c r="G31" s="16" t="s">
        <v>167</v>
      </c>
      <c r="H31" s="16" t="s">
        <v>146</v>
      </c>
      <c r="I31" s="18">
        <v>202</v>
      </c>
      <c r="J31" s="18">
        <v>96</v>
      </c>
      <c r="K31" s="18">
        <v>87</v>
      </c>
      <c r="L31" s="18">
        <v>6</v>
      </c>
      <c r="M31" s="18">
        <v>12</v>
      </c>
      <c r="N31" s="18">
        <v>19</v>
      </c>
    </row>
    <row r="32" spans="2:14" ht="16.2" thickBot="1" x14ac:dyDescent="0.35">
      <c r="B32" s="14" t="s">
        <v>143</v>
      </c>
      <c r="C32" s="25" t="s">
        <v>115</v>
      </c>
      <c r="D32" s="17" t="s">
        <v>116</v>
      </c>
      <c r="E32" s="17" t="s">
        <v>153</v>
      </c>
      <c r="F32" s="17" t="s">
        <v>117</v>
      </c>
      <c r="G32" s="16" t="s">
        <v>164</v>
      </c>
      <c r="H32" s="16" t="s">
        <v>155</v>
      </c>
      <c r="I32" s="18">
        <v>107</v>
      </c>
      <c r="J32" s="18">
        <v>62</v>
      </c>
      <c r="K32" s="18">
        <v>40</v>
      </c>
      <c r="L32" s="18">
        <v>3</v>
      </c>
      <c r="M32" s="18">
        <v>20</v>
      </c>
      <c r="N32" s="18">
        <v>5</v>
      </c>
    </row>
    <row r="33" spans="2:14" ht="16.2" thickBot="1" x14ac:dyDescent="0.35">
      <c r="B33" s="14" t="s">
        <v>143</v>
      </c>
      <c r="C33" s="25" t="s">
        <v>464</v>
      </c>
      <c r="D33" s="17" t="s">
        <v>119</v>
      </c>
      <c r="E33" s="17" t="s">
        <v>153</v>
      </c>
      <c r="F33" s="17" t="s">
        <v>120</v>
      </c>
      <c r="G33" s="16" t="s">
        <v>164</v>
      </c>
      <c r="H33" s="16" t="s">
        <v>155</v>
      </c>
      <c r="I33" s="18">
        <v>26</v>
      </c>
      <c r="J33" s="18">
        <v>0</v>
      </c>
      <c r="K33" s="18">
        <v>20</v>
      </c>
      <c r="L33" s="18">
        <v>0</v>
      </c>
      <c r="M33" s="18">
        <v>0</v>
      </c>
      <c r="N33" s="18">
        <v>6</v>
      </c>
    </row>
    <row r="34" spans="2:14" ht="31.8" thickBot="1" x14ac:dyDescent="0.35">
      <c r="B34" s="14" t="s">
        <v>143</v>
      </c>
      <c r="C34" s="25" t="s">
        <v>465</v>
      </c>
      <c r="D34" s="17" t="s">
        <v>73</v>
      </c>
      <c r="E34" s="17" t="s">
        <v>168</v>
      </c>
      <c r="F34" s="17" t="s">
        <v>123</v>
      </c>
      <c r="G34" s="16" t="s">
        <v>169</v>
      </c>
      <c r="H34" s="16" t="s">
        <v>146</v>
      </c>
      <c r="I34" s="18">
        <v>207</v>
      </c>
      <c r="J34" s="18">
        <v>154</v>
      </c>
      <c r="K34" s="18">
        <v>44</v>
      </c>
      <c r="L34" s="18">
        <v>15</v>
      </c>
      <c r="M34" s="18">
        <v>17</v>
      </c>
      <c r="N34" s="18">
        <v>9</v>
      </c>
    </row>
    <row r="35" spans="2:14" ht="16.2" thickBot="1" x14ac:dyDescent="0.35">
      <c r="B35" s="14" t="s">
        <v>143</v>
      </c>
      <c r="C35" s="25" t="s">
        <v>466</v>
      </c>
      <c r="D35" s="17" t="s">
        <v>126</v>
      </c>
      <c r="E35" s="17" t="s">
        <v>144</v>
      </c>
      <c r="F35" s="17" t="s">
        <v>127</v>
      </c>
      <c r="G35" s="16" t="s">
        <v>170</v>
      </c>
      <c r="H35" s="16" t="s">
        <v>155</v>
      </c>
      <c r="I35" s="18">
        <v>148</v>
      </c>
      <c r="J35" s="18">
        <v>39</v>
      </c>
      <c r="K35" s="18">
        <v>57</v>
      </c>
      <c r="L35" s="18">
        <v>2</v>
      </c>
      <c r="M35" s="18">
        <v>15</v>
      </c>
      <c r="N35" s="18">
        <v>52</v>
      </c>
    </row>
    <row r="36" spans="2:14" ht="16.2" thickBot="1" x14ac:dyDescent="0.35">
      <c r="B36" s="14" t="s">
        <v>143</v>
      </c>
      <c r="C36" s="25" t="s">
        <v>467</v>
      </c>
      <c r="D36" s="17" t="s">
        <v>129</v>
      </c>
      <c r="E36" s="17" t="s">
        <v>144</v>
      </c>
      <c r="F36" s="17" t="s">
        <v>130</v>
      </c>
      <c r="G36" s="16" t="s">
        <v>171</v>
      </c>
      <c r="H36" s="14" t="s">
        <v>155</v>
      </c>
      <c r="I36" s="18">
        <v>25</v>
      </c>
      <c r="J36" s="18">
        <v>3</v>
      </c>
      <c r="K36" s="18">
        <v>20</v>
      </c>
      <c r="L36" s="18">
        <v>0</v>
      </c>
      <c r="M36" s="18">
        <v>0</v>
      </c>
      <c r="N36" s="18">
        <v>2</v>
      </c>
    </row>
    <row r="37" spans="2:14" ht="16.2" thickBot="1" x14ac:dyDescent="0.35">
      <c r="B37" s="120" t="s">
        <v>172</v>
      </c>
      <c r="C37" s="121"/>
      <c r="D37" s="121"/>
      <c r="E37" s="121"/>
      <c r="F37" s="121"/>
      <c r="G37" s="121"/>
      <c r="H37" s="122"/>
      <c r="I37" s="101">
        <v>4583</v>
      </c>
      <c r="J37" s="101">
        <v>2937</v>
      </c>
      <c r="K37" s="53">
        <v>998</v>
      </c>
      <c r="L37" s="53">
        <v>232</v>
      </c>
      <c r="M37" s="53">
        <v>870</v>
      </c>
      <c r="N37" s="53">
        <v>648</v>
      </c>
    </row>
    <row r="39" spans="2:14" x14ac:dyDescent="0.3">
      <c r="B39" s="52"/>
    </row>
  </sheetData>
  <mergeCells count="3">
    <mergeCell ref="B4:N4"/>
    <mergeCell ref="B3:N3"/>
    <mergeCell ref="B37:H37"/>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16534-239E-4B49-9F5C-572890D6DBE3}">
  <sheetPr>
    <pageSetUpPr autoPageBreaks="0"/>
  </sheetPr>
  <dimension ref="A1:K14"/>
  <sheetViews>
    <sheetView zoomScaleNormal="100" workbookViewId="0">
      <selection activeCell="A2" sqref="A2"/>
    </sheetView>
  </sheetViews>
  <sheetFormatPr defaultRowHeight="14.4" x14ac:dyDescent="0.3"/>
  <cols>
    <col min="2" max="2" width="20.6640625" customWidth="1"/>
    <col min="3" max="3" width="14.33203125" customWidth="1"/>
    <col min="4" max="4" width="22.5546875" customWidth="1"/>
    <col min="5" max="5" width="19.5546875" customWidth="1"/>
    <col min="6" max="6" width="17.5546875" customWidth="1"/>
    <col min="7" max="7" width="23.33203125" customWidth="1"/>
    <col min="8" max="8" width="37.44140625" customWidth="1"/>
  </cols>
  <sheetData>
    <row r="1" spans="1:11" s="3" customFormat="1" ht="42" customHeight="1" x14ac:dyDescent="0.3">
      <c r="A1" s="1" t="e" vm="1">
        <v>#VALUE!</v>
      </c>
      <c r="B1" s="1"/>
      <c r="C1" s="2"/>
      <c r="D1" s="2"/>
      <c r="E1" s="2"/>
      <c r="F1" s="2"/>
      <c r="G1" s="2"/>
      <c r="H1" s="2"/>
      <c r="I1" s="2"/>
      <c r="J1" s="2"/>
      <c r="K1" s="2"/>
    </row>
    <row r="3" spans="1:11" ht="16.2" thickBot="1" x14ac:dyDescent="0.35">
      <c r="B3" s="104" t="s">
        <v>778</v>
      </c>
      <c r="C3" s="104"/>
      <c r="D3" s="104"/>
      <c r="E3" s="104"/>
      <c r="F3" s="104"/>
      <c r="G3" s="104"/>
      <c r="H3" s="104"/>
    </row>
    <row r="4" spans="1:11" ht="15.6" x14ac:dyDescent="0.3">
      <c r="B4" s="123" t="s">
        <v>1</v>
      </c>
      <c r="C4" s="123" t="s">
        <v>266</v>
      </c>
      <c r="D4" s="123" t="s">
        <v>700</v>
      </c>
      <c r="E4" s="123" t="s">
        <v>701</v>
      </c>
      <c r="F4" s="123" t="s">
        <v>702</v>
      </c>
      <c r="G4" s="91" t="s">
        <v>703</v>
      </c>
      <c r="H4" s="123" t="s">
        <v>705</v>
      </c>
    </row>
    <row r="5" spans="1:11" ht="16.2" thickBot="1" x14ac:dyDescent="0.35">
      <c r="B5" s="124"/>
      <c r="C5" s="124"/>
      <c r="D5" s="124"/>
      <c r="E5" s="124"/>
      <c r="F5" s="124"/>
      <c r="G5" s="92" t="s">
        <v>704</v>
      </c>
      <c r="H5" s="124"/>
    </row>
    <row r="6" spans="1:11" ht="16.2" thickBot="1" x14ac:dyDescent="0.35">
      <c r="B6" s="14" t="s">
        <v>706</v>
      </c>
      <c r="C6" s="18" t="s">
        <v>416</v>
      </c>
      <c r="D6" s="18">
        <v>103928743</v>
      </c>
      <c r="E6" s="18" t="s">
        <v>166</v>
      </c>
      <c r="F6" s="16" t="s">
        <v>704</v>
      </c>
      <c r="G6" s="18" t="s">
        <v>707</v>
      </c>
      <c r="H6" s="18" t="s">
        <v>708</v>
      </c>
    </row>
    <row r="7" spans="1:11" ht="31.8" thickBot="1" x14ac:dyDescent="0.35">
      <c r="B7" s="21" t="s">
        <v>709</v>
      </c>
      <c r="C7" s="21" t="s">
        <v>417</v>
      </c>
      <c r="D7" s="21">
        <v>103370873</v>
      </c>
      <c r="E7" s="21" t="s">
        <v>710</v>
      </c>
      <c r="F7" s="22" t="s">
        <v>711</v>
      </c>
      <c r="G7" s="21" t="s">
        <v>712</v>
      </c>
      <c r="H7" s="22" t="s">
        <v>717</v>
      </c>
    </row>
    <row r="8" spans="1:11" ht="16.2" thickBot="1" x14ac:dyDescent="0.35">
      <c r="B8" s="21" t="s">
        <v>713</v>
      </c>
      <c r="C8" s="21" t="s">
        <v>284</v>
      </c>
      <c r="D8" s="21">
        <v>101617522</v>
      </c>
      <c r="E8" s="21" t="s">
        <v>710</v>
      </c>
      <c r="F8" s="22" t="s">
        <v>711</v>
      </c>
      <c r="G8" s="21" t="s">
        <v>712</v>
      </c>
      <c r="H8" s="18" t="s">
        <v>714</v>
      </c>
    </row>
    <row r="9" spans="1:11" ht="16.2" thickBot="1" x14ac:dyDescent="0.35">
      <c r="B9" s="21" t="s">
        <v>715</v>
      </c>
      <c r="C9" s="21" t="s">
        <v>291</v>
      </c>
      <c r="D9" s="21">
        <v>100369467</v>
      </c>
      <c r="E9" s="21" t="s">
        <v>710</v>
      </c>
      <c r="F9" s="22" t="s">
        <v>711</v>
      </c>
      <c r="G9" s="21" t="s">
        <v>712</v>
      </c>
      <c r="H9" s="18" t="s">
        <v>716</v>
      </c>
    </row>
    <row r="14" spans="1:11" x14ac:dyDescent="0.3">
      <c r="H14" s="50"/>
    </row>
  </sheetData>
  <mergeCells count="7">
    <mergeCell ref="B3:H3"/>
    <mergeCell ref="B4:B5"/>
    <mergeCell ref="C4:C5"/>
    <mergeCell ref="D4:D5"/>
    <mergeCell ref="E4:E5"/>
    <mergeCell ref="F4:F5"/>
    <mergeCell ref="H4:H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7DD8C-3D99-47EE-82D0-CD41DEDCE815}">
  <dimension ref="A1:L14"/>
  <sheetViews>
    <sheetView zoomScaleNormal="100" workbookViewId="0">
      <selection activeCell="A2" sqref="A2"/>
    </sheetView>
  </sheetViews>
  <sheetFormatPr defaultRowHeight="14.4" x14ac:dyDescent="0.3"/>
  <cols>
    <col min="2" max="3" width="41.77734375" customWidth="1"/>
    <col min="4" max="4" width="83.5546875" customWidth="1"/>
  </cols>
  <sheetData>
    <row r="1" spans="1:12" s="3" customFormat="1" ht="42" customHeight="1" x14ac:dyDescent="0.3">
      <c r="A1" s="1" t="e" vm="1">
        <v>#VALUE!</v>
      </c>
      <c r="B1" s="1"/>
      <c r="C1" s="2"/>
      <c r="D1" s="2"/>
      <c r="E1" s="2"/>
      <c r="F1" s="2"/>
      <c r="G1" s="2"/>
      <c r="H1" s="2"/>
      <c r="I1" s="2"/>
      <c r="J1" s="2"/>
      <c r="K1" s="2"/>
      <c r="L1" s="2"/>
    </row>
    <row r="3" spans="1:12" ht="16.2" thickBot="1" x14ac:dyDescent="0.35">
      <c r="B3" s="104" t="s">
        <v>503</v>
      </c>
      <c r="C3" s="104"/>
      <c r="D3" s="104"/>
    </row>
    <row r="4" spans="1:12" ht="16.2" thickBot="1" x14ac:dyDescent="0.35">
      <c r="B4" s="58" t="s">
        <v>498</v>
      </c>
      <c r="C4" s="90" t="s">
        <v>499</v>
      </c>
      <c r="D4" s="19" t="s">
        <v>500</v>
      </c>
    </row>
    <row r="5" spans="1:12" ht="281.39999999999998" customHeight="1" thickBot="1" x14ac:dyDescent="0.35">
      <c r="B5" s="73" t="s">
        <v>501</v>
      </c>
      <c r="C5" s="40" t="s">
        <v>502</v>
      </c>
      <c r="D5" s="27" t="s">
        <v>772</v>
      </c>
    </row>
    <row r="6" spans="1:12" ht="359.4" thickBot="1" x14ac:dyDescent="0.35">
      <c r="B6" s="33" t="s">
        <v>515</v>
      </c>
      <c r="C6" s="27" t="s">
        <v>516</v>
      </c>
      <c r="D6" s="27" t="s">
        <v>773</v>
      </c>
    </row>
    <row r="7" spans="1:12" ht="219" thickBot="1" x14ac:dyDescent="0.35">
      <c r="B7" s="69" t="s">
        <v>508</v>
      </c>
      <c r="C7" s="72" t="s">
        <v>509</v>
      </c>
      <c r="D7" s="27" t="s">
        <v>696</v>
      </c>
    </row>
    <row r="8" spans="1:12" ht="297" thickBot="1" x14ac:dyDescent="0.35">
      <c r="B8" s="33" t="s">
        <v>510</v>
      </c>
      <c r="C8" s="27" t="s">
        <v>511</v>
      </c>
      <c r="D8" s="27" t="s">
        <v>774</v>
      </c>
    </row>
    <row r="9" spans="1:12" ht="234.6" thickBot="1" x14ac:dyDescent="0.35">
      <c r="B9" s="33" t="s">
        <v>512</v>
      </c>
      <c r="C9" s="27" t="s">
        <v>511</v>
      </c>
      <c r="D9" s="27" t="s">
        <v>775</v>
      </c>
    </row>
    <row r="10" spans="1:12" ht="203.4" thickBot="1" x14ac:dyDescent="0.35">
      <c r="B10" s="70" t="s">
        <v>513</v>
      </c>
      <c r="C10" s="71" t="s">
        <v>511</v>
      </c>
      <c r="D10" s="27" t="s">
        <v>514</v>
      </c>
    </row>
    <row r="12" spans="1:12" x14ac:dyDescent="0.3">
      <c r="B12" s="29" t="s">
        <v>697</v>
      </c>
    </row>
    <row r="13" spans="1:12" x14ac:dyDescent="0.3">
      <c r="B13" s="29" t="s">
        <v>698</v>
      </c>
    </row>
    <row r="14" spans="1:12" ht="15" x14ac:dyDescent="0.3">
      <c r="B14" s="23" t="s">
        <v>699</v>
      </c>
    </row>
  </sheetData>
  <mergeCells count="1">
    <mergeCell ref="B3:D3"/>
  </mergeCells>
  <pageMargins left="0.7" right="0.7" top="0.75" bottom="0.75" header="0.3" footer="0.3"/>
  <pageSetup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B5EB6-60F6-49E3-8EC1-CF6A5A29EAF2}">
  <dimension ref="A1:K221"/>
  <sheetViews>
    <sheetView zoomScaleNormal="100" workbookViewId="0">
      <selection activeCell="A2" sqref="A2"/>
    </sheetView>
  </sheetViews>
  <sheetFormatPr defaultColWidth="44.88671875" defaultRowHeight="14.4" x14ac:dyDescent="0.3"/>
  <cols>
    <col min="1" max="1" width="10.88671875" style="50" customWidth="1"/>
    <col min="2" max="2" width="44.88671875" style="48" bestFit="1" customWidth="1"/>
    <col min="3" max="3" width="61.6640625" style="48" customWidth="1"/>
    <col min="4" max="5" width="44.88671875" style="49" bestFit="1" customWidth="1"/>
    <col min="6" max="16384" width="44.88671875" style="50"/>
  </cols>
  <sheetData>
    <row r="1" spans="1:11" s="57" customFormat="1" ht="42" customHeight="1" x14ac:dyDescent="0.3">
      <c r="A1" s="55" t="e" vm="1">
        <v>#VALUE!</v>
      </c>
      <c r="B1" s="45"/>
      <c r="C1" s="46"/>
      <c r="D1" s="47"/>
      <c r="E1" s="47"/>
      <c r="F1" s="56"/>
      <c r="G1" s="56"/>
      <c r="H1" s="56"/>
      <c r="I1" s="56"/>
      <c r="J1" s="56"/>
      <c r="K1" s="56"/>
    </row>
    <row r="3" spans="1:11" ht="16.2" thickBot="1" x14ac:dyDescent="0.35">
      <c r="B3" s="125" t="s">
        <v>779</v>
      </c>
      <c r="C3" s="125"/>
      <c r="D3" s="125"/>
      <c r="E3" s="125"/>
    </row>
    <row r="4" spans="1:11" ht="16.2" thickBot="1" x14ac:dyDescent="0.35">
      <c r="B4" s="19" t="s">
        <v>173</v>
      </c>
      <c r="C4" s="19" t="s">
        <v>174</v>
      </c>
      <c r="D4" s="44" t="s">
        <v>442</v>
      </c>
      <c r="E4" s="13" t="s">
        <v>175</v>
      </c>
    </row>
    <row r="5" spans="1:11" ht="16.2" thickBot="1" x14ac:dyDescent="0.35">
      <c r="B5" s="22" t="s">
        <v>176</v>
      </c>
      <c r="C5" s="22" t="s">
        <v>177</v>
      </c>
      <c r="D5" s="22" t="s">
        <v>166</v>
      </c>
      <c r="E5" s="32">
        <v>46157.727083333331</v>
      </c>
    </row>
    <row r="6" spans="1:11" ht="16.2" thickBot="1" x14ac:dyDescent="0.35">
      <c r="B6" s="22" t="s">
        <v>176</v>
      </c>
      <c r="C6" s="22" t="s">
        <v>178</v>
      </c>
      <c r="D6" s="22" t="s">
        <v>166</v>
      </c>
      <c r="E6" s="32">
        <v>46157.727083333331</v>
      </c>
    </row>
    <row r="7" spans="1:11" ht="16.2" thickBot="1" x14ac:dyDescent="0.35">
      <c r="B7" s="22" t="s">
        <v>176</v>
      </c>
      <c r="C7" s="22" t="s">
        <v>179</v>
      </c>
      <c r="D7" s="22" t="s">
        <v>166</v>
      </c>
      <c r="E7" s="32">
        <v>46157.727083333331</v>
      </c>
    </row>
    <row r="8" spans="1:11" ht="16.2" thickBot="1" x14ac:dyDescent="0.35">
      <c r="B8" s="22" t="s">
        <v>176</v>
      </c>
      <c r="C8" s="22" t="s">
        <v>180</v>
      </c>
      <c r="D8" s="22" t="s">
        <v>166</v>
      </c>
      <c r="E8" s="32">
        <v>46157.727083333331</v>
      </c>
    </row>
    <row r="9" spans="1:11" ht="16.2" thickBot="1" x14ac:dyDescent="0.35">
      <c r="B9" s="22" t="s">
        <v>176</v>
      </c>
      <c r="C9" s="22" t="s">
        <v>181</v>
      </c>
      <c r="D9" s="22" t="s">
        <v>166</v>
      </c>
      <c r="E9" s="32">
        <v>46157.727083333331</v>
      </c>
    </row>
    <row r="10" spans="1:11" ht="16.2" thickBot="1" x14ac:dyDescent="0.35">
      <c r="B10" s="22" t="s">
        <v>176</v>
      </c>
      <c r="C10" s="22" t="s">
        <v>182</v>
      </c>
      <c r="D10" s="22" t="s">
        <v>166</v>
      </c>
      <c r="E10" s="32">
        <v>46157.727777777778</v>
      </c>
    </row>
    <row r="11" spans="1:11" ht="16.2" thickBot="1" x14ac:dyDescent="0.35">
      <c r="B11" s="22" t="s">
        <v>176</v>
      </c>
      <c r="C11" s="22" t="s">
        <v>183</v>
      </c>
      <c r="D11" s="22" t="s">
        <v>166</v>
      </c>
      <c r="E11" s="32">
        <v>46157.727083333331</v>
      </c>
    </row>
    <row r="12" spans="1:11" ht="16.2" thickBot="1" x14ac:dyDescent="0.35">
      <c r="B12" s="22" t="s">
        <v>176</v>
      </c>
      <c r="C12" s="22" t="s">
        <v>184</v>
      </c>
      <c r="D12" s="22" t="s">
        <v>166</v>
      </c>
      <c r="E12" s="32">
        <v>46157.727083333331</v>
      </c>
    </row>
    <row r="13" spans="1:11" ht="16.2" thickBot="1" x14ac:dyDescent="0.35">
      <c r="B13" s="22" t="s">
        <v>185</v>
      </c>
      <c r="C13" s="22" t="s">
        <v>186</v>
      </c>
      <c r="D13" s="22" t="s">
        <v>166</v>
      </c>
      <c r="E13" s="32">
        <v>46157.727083333331</v>
      </c>
    </row>
    <row r="14" spans="1:11" ht="16.2" thickBot="1" x14ac:dyDescent="0.35">
      <c r="B14" s="22" t="s">
        <v>312</v>
      </c>
      <c r="C14" s="21" t="s">
        <v>356</v>
      </c>
      <c r="D14" s="22" t="s">
        <v>166</v>
      </c>
      <c r="E14" s="32">
        <v>46157.770833333336</v>
      </c>
    </row>
    <row r="15" spans="1:11" ht="16.2" thickBot="1" x14ac:dyDescent="0.35">
      <c r="B15" s="22" t="s">
        <v>187</v>
      </c>
      <c r="C15" s="22" t="s">
        <v>188</v>
      </c>
      <c r="D15" s="22" t="s">
        <v>189</v>
      </c>
      <c r="E15" s="32">
        <v>46156.947222222225</v>
      </c>
    </row>
    <row r="16" spans="1:11" ht="16.2" thickBot="1" x14ac:dyDescent="0.35">
      <c r="B16" s="22" t="s">
        <v>187</v>
      </c>
      <c r="C16" s="22" t="s">
        <v>190</v>
      </c>
      <c r="D16" s="22" t="s">
        <v>189</v>
      </c>
      <c r="E16" s="32">
        <v>46156.947222222225</v>
      </c>
    </row>
    <row r="17" spans="2:5" ht="16.2" thickBot="1" x14ac:dyDescent="0.35">
      <c r="B17" s="22" t="s">
        <v>187</v>
      </c>
      <c r="C17" s="22" t="s">
        <v>179</v>
      </c>
      <c r="D17" s="22" t="s">
        <v>189</v>
      </c>
      <c r="E17" s="32">
        <v>46156.947222222225</v>
      </c>
    </row>
    <row r="18" spans="2:5" ht="16.2" thickBot="1" x14ac:dyDescent="0.35">
      <c r="B18" s="22" t="s">
        <v>187</v>
      </c>
      <c r="C18" s="22" t="s">
        <v>191</v>
      </c>
      <c r="D18" s="22" t="s">
        <v>189</v>
      </c>
      <c r="E18" s="32">
        <v>46156.947222222225</v>
      </c>
    </row>
    <row r="19" spans="2:5" ht="16.2" thickBot="1" x14ac:dyDescent="0.35">
      <c r="B19" s="22" t="s">
        <v>187</v>
      </c>
      <c r="C19" s="22" t="s">
        <v>181</v>
      </c>
      <c r="D19" s="22" t="s">
        <v>189</v>
      </c>
      <c r="E19" s="32">
        <v>46156.947916666664</v>
      </c>
    </row>
    <row r="20" spans="2:5" ht="16.2" thickBot="1" x14ac:dyDescent="0.35">
      <c r="B20" s="22" t="s">
        <v>187</v>
      </c>
      <c r="C20" s="22" t="s">
        <v>182</v>
      </c>
      <c r="D20" s="22" t="s">
        <v>189</v>
      </c>
      <c r="E20" s="32">
        <v>46156.947222222225</v>
      </c>
    </row>
    <row r="21" spans="2:5" ht="16.2" thickBot="1" x14ac:dyDescent="0.35">
      <c r="B21" s="22" t="s">
        <v>187</v>
      </c>
      <c r="C21" s="22" t="s">
        <v>192</v>
      </c>
      <c r="D21" s="22" t="s">
        <v>189</v>
      </c>
      <c r="E21" s="32">
        <v>46156.947916666664</v>
      </c>
    </row>
    <row r="22" spans="2:5" ht="16.2" thickBot="1" x14ac:dyDescent="0.35">
      <c r="B22" s="22" t="s">
        <v>187</v>
      </c>
      <c r="C22" s="22" t="s">
        <v>184</v>
      </c>
      <c r="D22" s="22" t="s">
        <v>189</v>
      </c>
      <c r="E22" s="32">
        <v>46156.947222222225</v>
      </c>
    </row>
    <row r="23" spans="2:5" ht="16.2" thickBot="1" x14ac:dyDescent="0.35">
      <c r="B23" s="22" t="s">
        <v>187</v>
      </c>
      <c r="C23" s="22" t="s">
        <v>193</v>
      </c>
      <c r="D23" s="22" t="s">
        <v>189</v>
      </c>
      <c r="E23" s="32">
        <v>46156.947222222225</v>
      </c>
    </row>
    <row r="24" spans="2:5" ht="16.2" thickBot="1" x14ac:dyDescent="0.35">
      <c r="B24" s="22" t="s">
        <v>313</v>
      </c>
      <c r="C24" s="21" t="s">
        <v>309</v>
      </c>
      <c r="D24" s="22" t="s">
        <v>166</v>
      </c>
      <c r="E24" s="32">
        <v>46156.988888888889</v>
      </c>
    </row>
    <row r="25" spans="2:5" ht="16.2" thickBot="1" x14ac:dyDescent="0.35">
      <c r="B25" s="22" t="s">
        <v>313</v>
      </c>
      <c r="C25" s="21" t="s">
        <v>348</v>
      </c>
      <c r="D25" s="22" t="s">
        <v>166</v>
      </c>
      <c r="E25" s="32">
        <v>46156.988888888889</v>
      </c>
    </row>
    <row r="26" spans="2:5" ht="16.2" thickBot="1" x14ac:dyDescent="0.35">
      <c r="B26" s="22" t="s">
        <v>313</v>
      </c>
      <c r="C26" s="21" t="s">
        <v>356</v>
      </c>
      <c r="D26" s="22" t="s">
        <v>146</v>
      </c>
      <c r="E26" s="32">
        <v>46156.988888888889</v>
      </c>
    </row>
    <row r="27" spans="2:5" ht="16.2" thickBot="1" x14ac:dyDescent="0.35">
      <c r="B27" s="22" t="s">
        <v>313</v>
      </c>
      <c r="C27" s="21" t="s">
        <v>389</v>
      </c>
      <c r="D27" s="22" t="s">
        <v>166</v>
      </c>
      <c r="E27" s="32">
        <v>46156.988888888889</v>
      </c>
    </row>
    <row r="28" spans="2:5" ht="16.2" thickBot="1" x14ac:dyDescent="0.35">
      <c r="B28" s="22" t="s">
        <v>313</v>
      </c>
      <c r="C28" s="21" t="s">
        <v>390</v>
      </c>
      <c r="D28" s="22" t="s">
        <v>146</v>
      </c>
      <c r="E28" s="32">
        <v>46156.988888888889</v>
      </c>
    </row>
    <row r="29" spans="2:5" ht="16.2" thickBot="1" x14ac:dyDescent="0.35">
      <c r="B29" s="22" t="s">
        <v>313</v>
      </c>
      <c r="C29" s="21" t="s">
        <v>359</v>
      </c>
      <c r="D29" s="22" t="s">
        <v>166</v>
      </c>
      <c r="E29" s="32">
        <v>46156.988888888889</v>
      </c>
    </row>
    <row r="30" spans="2:5" ht="31.8" thickBot="1" x14ac:dyDescent="0.35">
      <c r="B30" s="22" t="s">
        <v>314</v>
      </c>
      <c r="C30" s="21" t="s">
        <v>353</v>
      </c>
      <c r="D30" s="22" t="s">
        <v>310</v>
      </c>
      <c r="E30" s="32">
        <v>46156.988888888889</v>
      </c>
    </row>
    <row r="31" spans="2:5" ht="31.8" thickBot="1" x14ac:dyDescent="0.35">
      <c r="B31" s="22" t="s">
        <v>314</v>
      </c>
      <c r="C31" s="21" t="s">
        <v>380</v>
      </c>
      <c r="D31" s="22" t="s">
        <v>310</v>
      </c>
      <c r="E31" s="32">
        <v>46156.988888888889</v>
      </c>
    </row>
    <row r="32" spans="2:5" ht="31.8" thickBot="1" x14ac:dyDescent="0.35">
      <c r="B32" s="22" t="s">
        <v>314</v>
      </c>
      <c r="C32" s="21" t="s">
        <v>382</v>
      </c>
      <c r="D32" s="22" t="s">
        <v>310</v>
      </c>
      <c r="E32" s="32">
        <v>46156.988888888889</v>
      </c>
    </row>
    <row r="33" spans="2:5" ht="31.8" thickBot="1" x14ac:dyDescent="0.35">
      <c r="B33" s="22" t="s">
        <v>314</v>
      </c>
      <c r="C33" s="21" t="s">
        <v>383</v>
      </c>
      <c r="D33" s="22" t="s">
        <v>310</v>
      </c>
      <c r="E33" s="32">
        <v>46156.989583333336</v>
      </c>
    </row>
    <row r="34" spans="2:5" ht="47.4" thickBot="1" x14ac:dyDescent="0.35">
      <c r="B34" s="22" t="s">
        <v>315</v>
      </c>
      <c r="C34" s="21" t="s">
        <v>381</v>
      </c>
      <c r="D34" s="22" t="s">
        <v>311</v>
      </c>
      <c r="E34" s="32">
        <v>46156.989583333336</v>
      </c>
    </row>
    <row r="35" spans="2:5" ht="16.2" thickBot="1" x14ac:dyDescent="0.35">
      <c r="B35" s="22" t="s">
        <v>194</v>
      </c>
      <c r="C35" s="22" t="s">
        <v>195</v>
      </c>
      <c r="D35" s="22" t="s">
        <v>166</v>
      </c>
      <c r="E35" s="32">
        <v>46156.947222222225</v>
      </c>
    </row>
    <row r="36" spans="2:5" ht="31.8" thickBot="1" x14ac:dyDescent="0.35">
      <c r="B36" s="22" t="s">
        <v>316</v>
      </c>
      <c r="C36" s="21" t="s">
        <v>353</v>
      </c>
      <c r="D36" s="22" t="s">
        <v>310</v>
      </c>
      <c r="E36" s="32">
        <v>46156.988888888889</v>
      </c>
    </row>
    <row r="37" spans="2:5" ht="16.2" thickBot="1" x14ac:dyDescent="0.35">
      <c r="B37" s="22" t="s">
        <v>316</v>
      </c>
      <c r="C37" s="21" t="s">
        <v>380</v>
      </c>
      <c r="D37" s="22" t="s">
        <v>146</v>
      </c>
      <c r="E37" s="32">
        <v>46156.988888888889</v>
      </c>
    </row>
    <row r="38" spans="2:5" ht="16.2" thickBot="1" x14ac:dyDescent="0.35">
      <c r="B38" s="22" t="s">
        <v>196</v>
      </c>
      <c r="C38" s="22" t="s">
        <v>178</v>
      </c>
      <c r="D38" s="22" t="s">
        <v>197</v>
      </c>
      <c r="E38" s="32">
        <v>46157.727777777778</v>
      </c>
    </row>
    <row r="39" spans="2:5" ht="16.2" thickBot="1" x14ac:dyDescent="0.35">
      <c r="B39" s="22" t="s">
        <v>196</v>
      </c>
      <c r="C39" s="22" t="s">
        <v>198</v>
      </c>
      <c r="D39" s="22" t="s">
        <v>197</v>
      </c>
      <c r="E39" s="32">
        <v>46157.727777777778</v>
      </c>
    </row>
    <row r="40" spans="2:5" ht="16.2" thickBot="1" x14ac:dyDescent="0.35">
      <c r="B40" s="22" t="s">
        <v>196</v>
      </c>
      <c r="C40" s="22" t="s">
        <v>199</v>
      </c>
      <c r="D40" s="22" t="s">
        <v>197</v>
      </c>
      <c r="E40" s="32">
        <v>46157.727083333331</v>
      </c>
    </row>
    <row r="41" spans="2:5" ht="16.2" thickBot="1" x14ac:dyDescent="0.35">
      <c r="B41" s="22" t="s">
        <v>196</v>
      </c>
      <c r="C41" s="22" t="s">
        <v>200</v>
      </c>
      <c r="D41" s="22" t="s">
        <v>197</v>
      </c>
      <c r="E41" s="32">
        <v>46157.727083333331</v>
      </c>
    </row>
    <row r="42" spans="2:5" ht="16.2" thickBot="1" x14ac:dyDescent="0.35">
      <c r="B42" s="22" t="s">
        <v>196</v>
      </c>
      <c r="C42" s="22" t="s">
        <v>179</v>
      </c>
      <c r="D42" s="22" t="s">
        <v>197</v>
      </c>
      <c r="E42" s="32">
        <v>46157.727083333331</v>
      </c>
    </row>
    <row r="43" spans="2:5" ht="16.2" thickBot="1" x14ac:dyDescent="0.35">
      <c r="B43" s="22" t="s">
        <v>196</v>
      </c>
      <c r="C43" s="22" t="s">
        <v>181</v>
      </c>
      <c r="D43" s="22" t="s">
        <v>197</v>
      </c>
      <c r="E43" s="32">
        <v>46157.727083333331</v>
      </c>
    </row>
    <row r="44" spans="2:5" ht="16.2" thickBot="1" x14ac:dyDescent="0.35">
      <c r="B44" s="22" t="s">
        <v>196</v>
      </c>
      <c r="C44" s="22" t="s">
        <v>201</v>
      </c>
      <c r="D44" s="22" t="s">
        <v>197</v>
      </c>
      <c r="E44" s="32">
        <v>46157.727083333331</v>
      </c>
    </row>
    <row r="45" spans="2:5" ht="16.2" thickBot="1" x14ac:dyDescent="0.35">
      <c r="B45" s="22" t="s">
        <v>196</v>
      </c>
      <c r="C45" s="22" t="s">
        <v>202</v>
      </c>
      <c r="D45" s="22" t="s">
        <v>197</v>
      </c>
      <c r="E45" s="32">
        <v>46157.727083333331</v>
      </c>
    </row>
    <row r="46" spans="2:5" ht="16.2" thickBot="1" x14ac:dyDescent="0.35">
      <c r="B46" s="22" t="s">
        <v>196</v>
      </c>
      <c r="C46" s="22" t="s">
        <v>203</v>
      </c>
      <c r="D46" s="22" t="s">
        <v>197</v>
      </c>
      <c r="E46" s="32">
        <v>46157.727083333331</v>
      </c>
    </row>
    <row r="47" spans="2:5" ht="16.2" thickBot="1" x14ac:dyDescent="0.35">
      <c r="B47" s="22" t="s">
        <v>196</v>
      </c>
      <c r="C47" s="22" t="s">
        <v>204</v>
      </c>
      <c r="D47" s="22" t="s">
        <v>197</v>
      </c>
      <c r="E47" s="32">
        <v>46157.727083333331</v>
      </c>
    </row>
    <row r="48" spans="2:5" ht="16.2" thickBot="1" x14ac:dyDescent="0.35">
      <c r="B48" s="22" t="s">
        <v>205</v>
      </c>
      <c r="C48" s="22" t="s">
        <v>206</v>
      </c>
      <c r="D48" s="22" t="s">
        <v>197</v>
      </c>
      <c r="E48" s="32">
        <v>46157.727083333331</v>
      </c>
    </row>
    <row r="49" spans="2:5" ht="16.2" thickBot="1" x14ac:dyDescent="0.35">
      <c r="B49" s="22" t="s">
        <v>317</v>
      </c>
      <c r="C49" s="21" t="s">
        <v>348</v>
      </c>
      <c r="D49" s="22" t="s">
        <v>146</v>
      </c>
      <c r="E49" s="32">
        <v>46157.770833333336</v>
      </c>
    </row>
    <row r="50" spans="2:5" ht="16.2" thickBot="1" x14ac:dyDescent="0.35">
      <c r="B50" s="22" t="s">
        <v>317</v>
      </c>
      <c r="C50" s="21" t="s">
        <v>356</v>
      </c>
      <c r="D50" s="22" t="s">
        <v>146</v>
      </c>
      <c r="E50" s="32">
        <v>46157.770833333336</v>
      </c>
    </row>
    <row r="51" spans="2:5" ht="16.2" thickBot="1" x14ac:dyDescent="0.35">
      <c r="B51" s="22" t="s">
        <v>317</v>
      </c>
      <c r="C51" s="21" t="s">
        <v>384</v>
      </c>
      <c r="D51" s="22" t="s">
        <v>166</v>
      </c>
      <c r="E51" s="32">
        <v>46157.770833333336</v>
      </c>
    </row>
    <row r="52" spans="2:5" ht="16.2" thickBot="1" x14ac:dyDescent="0.35">
      <c r="B52" s="22" t="s">
        <v>317</v>
      </c>
      <c r="C52" s="21" t="s">
        <v>385</v>
      </c>
      <c r="D52" s="22" t="s">
        <v>149</v>
      </c>
      <c r="E52" s="32">
        <v>46157.770833333336</v>
      </c>
    </row>
    <row r="53" spans="2:5" ht="16.2" thickBot="1" x14ac:dyDescent="0.35">
      <c r="B53" s="22" t="s">
        <v>317</v>
      </c>
      <c r="C53" s="21" t="s">
        <v>359</v>
      </c>
      <c r="D53" s="22" t="s">
        <v>209</v>
      </c>
      <c r="E53" s="32">
        <v>46157.770833333336</v>
      </c>
    </row>
    <row r="54" spans="2:5" ht="16.2" thickBot="1" x14ac:dyDescent="0.35">
      <c r="B54" s="22" t="s">
        <v>317</v>
      </c>
      <c r="C54" s="21" t="s">
        <v>386</v>
      </c>
      <c r="D54" s="22" t="s">
        <v>166</v>
      </c>
      <c r="E54" s="32">
        <v>46157.770833333336</v>
      </c>
    </row>
    <row r="55" spans="2:5" ht="16.2" thickBot="1" x14ac:dyDescent="0.35">
      <c r="B55" s="22" t="s">
        <v>317</v>
      </c>
      <c r="C55" s="21" t="s">
        <v>351</v>
      </c>
      <c r="D55" s="22" t="s">
        <v>166</v>
      </c>
      <c r="E55" s="32">
        <v>46157.770833333336</v>
      </c>
    </row>
    <row r="56" spans="2:5" ht="16.2" thickBot="1" x14ac:dyDescent="0.35">
      <c r="B56" s="22" t="s">
        <v>317</v>
      </c>
      <c r="C56" s="21" t="s">
        <v>350</v>
      </c>
      <c r="D56" s="22" t="s">
        <v>166</v>
      </c>
      <c r="E56" s="32">
        <v>46157.770833333336</v>
      </c>
    </row>
    <row r="57" spans="2:5" ht="31.8" thickBot="1" x14ac:dyDescent="0.35">
      <c r="B57" s="22" t="s">
        <v>318</v>
      </c>
      <c r="C57" s="21" t="s">
        <v>387</v>
      </c>
      <c r="D57" s="22" t="s">
        <v>151</v>
      </c>
      <c r="E57" s="32">
        <v>46157.770833333336</v>
      </c>
    </row>
    <row r="58" spans="2:5" ht="16.2" thickBot="1" x14ac:dyDescent="0.35">
      <c r="B58" s="22" t="s">
        <v>319</v>
      </c>
      <c r="C58" s="21" t="s">
        <v>388</v>
      </c>
      <c r="D58" s="22" t="s">
        <v>166</v>
      </c>
      <c r="E58" s="32">
        <v>46157.770833333336</v>
      </c>
    </row>
    <row r="59" spans="2:5" ht="16.2" thickBot="1" x14ac:dyDescent="0.35">
      <c r="B59" s="22" t="s">
        <v>207</v>
      </c>
      <c r="C59" s="22" t="s">
        <v>208</v>
      </c>
      <c r="D59" s="22" t="s">
        <v>209</v>
      </c>
      <c r="E59" s="32">
        <v>46157.727083333331</v>
      </c>
    </row>
    <row r="60" spans="2:5" ht="16.2" thickBot="1" x14ac:dyDescent="0.35">
      <c r="B60" s="22" t="s">
        <v>207</v>
      </c>
      <c r="C60" s="22" t="s">
        <v>179</v>
      </c>
      <c r="D60" s="22" t="s">
        <v>209</v>
      </c>
      <c r="E60" s="32">
        <v>46157.727083333331</v>
      </c>
    </row>
    <row r="61" spans="2:5" ht="16.2" thickBot="1" x14ac:dyDescent="0.35">
      <c r="B61" s="22" t="s">
        <v>207</v>
      </c>
      <c r="C61" s="22" t="s">
        <v>181</v>
      </c>
      <c r="D61" s="22" t="s">
        <v>209</v>
      </c>
      <c r="E61" s="32">
        <v>46157.727083333331</v>
      </c>
    </row>
    <row r="62" spans="2:5" ht="16.2" thickBot="1" x14ac:dyDescent="0.35">
      <c r="B62" s="22" t="s">
        <v>207</v>
      </c>
      <c r="C62" s="22" t="s">
        <v>182</v>
      </c>
      <c r="D62" s="22" t="s">
        <v>209</v>
      </c>
      <c r="E62" s="32">
        <v>46157.727777777778</v>
      </c>
    </row>
    <row r="63" spans="2:5" ht="16.2" thickBot="1" x14ac:dyDescent="0.35">
      <c r="B63" s="22" t="s">
        <v>207</v>
      </c>
      <c r="C63" s="22" t="s">
        <v>210</v>
      </c>
      <c r="D63" s="22" t="s">
        <v>209</v>
      </c>
      <c r="E63" s="32">
        <v>46157.727083333331</v>
      </c>
    </row>
    <row r="64" spans="2:5" ht="16.2" thickBot="1" x14ac:dyDescent="0.35">
      <c r="B64" s="22" t="s">
        <v>207</v>
      </c>
      <c r="C64" s="22" t="s">
        <v>184</v>
      </c>
      <c r="D64" s="22" t="s">
        <v>209</v>
      </c>
      <c r="E64" s="32">
        <v>46157.727083333331</v>
      </c>
    </row>
    <row r="65" spans="2:5" ht="16.2" thickBot="1" x14ac:dyDescent="0.35">
      <c r="B65" s="22" t="s">
        <v>320</v>
      </c>
      <c r="C65" s="21" t="s">
        <v>377</v>
      </c>
      <c r="D65" s="22" t="s">
        <v>438</v>
      </c>
      <c r="E65" s="32">
        <v>46157.770833333336</v>
      </c>
    </row>
    <row r="66" spans="2:5" ht="47.4" thickBot="1" x14ac:dyDescent="0.35">
      <c r="B66" s="22" t="s">
        <v>320</v>
      </c>
      <c r="C66" s="21" t="s">
        <v>348</v>
      </c>
      <c r="D66" s="22" t="s">
        <v>311</v>
      </c>
      <c r="E66" s="32">
        <v>46157.770833333336</v>
      </c>
    </row>
    <row r="67" spans="2:5" ht="16.2" thickBot="1" x14ac:dyDescent="0.35">
      <c r="B67" s="22" t="s">
        <v>320</v>
      </c>
      <c r="C67" s="21" t="s">
        <v>356</v>
      </c>
      <c r="D67" s="22" t="s">
        <v>438</v>
      </c>
      <c r="E67" s="32">
        <v>46157.770833333336</v>
      </c>
    </row>
    <row r="68" spans="2:5" ht="16.2" thickBot="1" x14ac:dyDescent="0.35">
      <c r="B68" s="22" t="s">
        <v>320</v>
      </c>
      <c r="C68" s="21" t="s">
        <v>358</v>
      </c>
      <c r="D68" s="22" t="s">
        <v>209</v>
      </c>
      <c r="E68" s="32">
        <v>46157.770833333336</v>
      </c>
    </row>
    <row r="69" spans="2:5" ht="47.4" thickBot="1" x14ac:dyDescent="0.35">
      <c r="B69" s="22" t="s">
        <v>320</v>
      </c>
      <c r="C69" s="21" t="s">
        <v>390</v>
      </c>
      <c r="D69" s="22" t="s">
        <v>311</v>
      </c>
      <c r="E69" s="32">
        <v>46157.770833333336</v>
      </c>
    </row>
    <row r="70" spans="2:5" ht="47.4" thickBot="1" x14ac:dyDescent="0.35">
      <c r="B70" s="22" t="s">
        <v>320</v>
      </c>
      <c r="C70" s="21" t="s">
        <v>359</v>
      </c>
      <c r="D70" s="22" t="s">
        <v>311</v>
      </c>
      <c r="E70" s="32">
        <v>46157.770833333336</v>
      </c>
    </row>
    <row r="71" spans="2:5" ht="16.2" thickBot="1" x14ac:dyDescent="0.35">
      <c r="B71" s="22" t="s">
        <v>320</v>
      </c>
      <c r="C71" s="21" t="s">
        <v>391</v>
      </c>
      <c r="D71" s="22" t="s">
        <v>209</v>
      </c>
      <c r="E71" s="32">
        <v>46157.770833333336</v>
      </c>
    </row>
    <row r="72" spans="2:5" ht="47.4" thickBot="1" x14ac:dyDescent="0.35">
      <c r="B72" s="22" t="s">
        <v>320</v>
      </c>
      <c r="C72" s="21" t="s">
        <v>351</v>
      </c>
      <c r="D72" s="22" t="s">
        <v>311</v>
      </c>
      <c r="E72" s="32">
        <v>46157.770833333336</v>
      </c>
    </row>
    <row r="73" spans="2:5" ht="47.4" thickBot="1" x14ac:dyDescent="0.35">
      <c r="B73" s="22" t="s">
        <v>320</v>
      </c>
      <c r="C73" s="21" t="s">
        <v>350</v>
      </c>
      <c r="D73" s="22" t="s">
        <v>311</v>
      </c>
      <c r="E73" s="32">
        <v>46157.770833333336</v>
      </c>
    </row>
    <row r="74" spans="2:5" ht="16.2" thickBot="1" x14ac:dyDescent="0.35">
      <c r="B74" s="22" t="s">
        <v>211</v>
      </c>
      <c r="C74" s="22" t="s">
        <v>179</v>
      </c>
      <c r="D74" s="22" t="s">
        <v>189</v>
      </c>
      <c r="E74" s="32">
        <v>46156.947222222225</v>
      </c>
    </row>
    <row r="75" spans="2:5" ht="16.2" thickBot="1" x14ac:dyDescent="0.35">
      <c r="B75" s="22" t="s">
        <v>211</v>
      </c>
      <c r="C75" s="22" t="s">
        <v>182</v>
      </c>
      <c r="D75" s="22" t="s">
        <v>189</v>
      </c>
      <c r="E75" s="32">
        <v>46156.947222222225</v>
      </c>
    </row>
    <row r="76" spans="2:5" ht="31.8" thickBot="1" x14ac:dyDescent="0.35">
      <c r="B76" s="22" t="s">
        <v>211</v>
      </c>
      <c r="C76" s="22" t="s">
        <v>212</v>
      </c>
      <c r="D76" s="22" t="s">
        <v>189</v>
      </c>
      <c r="E76" s="32">
        <v>46156.947222222225</v>
      </c>
    </row>
    <row r="77" spans="2:5" ht="16.2" thickBot="1" x14ac:dyDescent="0.35">
      <c r="B77" s="22" t="s">
        <v>211</v>
      </c>
      <c r="C77" s="22" t="s">
        <v>213</v>
      </c>
      <c r="D77" s="22" t="s">
        <v>189</v>
      </c>
      <c r="E77" s="32">
        <v>46156.947222222225</v>
      </c>
    </row>
    <row r="78" spans="2:5" ht="16.2" thickBot="1" x14ac:dyDescent="0.35">
      <c r="B78" s="22" t="s">
        <v>321</v>
      </c>
      <c r="C78" s="21" t="s">
        <v>377</v>
      </c>
      <c r="D78" s="22" t="s">
        <v>166</v>
      </c>
      <c r="E78" s="32">
        <v>46156.988888888889</v>
      </c>
    </row>
    <row r="79" spans="2:5" ht="16.2" thickBot="1" x14ac:dyDescent="0.35">
      <c r="B79" s="22" t="s">
        <v>321</v>
      </c>
      <c r="C79" s="21" t="s">
        <v>356</v>
      </c>
      <c r="D79" s="22" t="s">
        <v>347</v>
      </c>
      <c r="E79" s="32">
        <v>46156.988888888889</v>
      </c>
    </row>
    <row r="80" spans="2:5" ht="16.2" thickBot="1" x14ac:dyDescent="0.35">
      <c r="B80" s="22" t="s">
        <v>321</v>
      </c>
      <c r="C80" s="21" t="s">
        <v>359</v>
      </c>
      <c r="D80" s="22" t="s">
        <v>438</v>
      </c>
      <c r="E80" s="32">
        <v>46156.988888888889</v>
      </c>
    </row>
    <row r="81" spans="2:5" ht="47.4" thickBot="1" x14ac:dyDescent="0.35">
      <c r="B81" s="22" t="s">
        <v>321</v>
      </c>
      <c r="C81" s="21" t="s">
        <v>365</v>
      </c>
      <c r="D81" s="22" t="s">
        <v>311</v>
      </c>
      <c r="E81" s="32">
        <v>46156.988888888889</v>
      </c>
    </row>
    <row r="82" spans="2:5" ht="47.4" thickBot="1" x14ac:dyDescent="0.35">
      <c r="B82" s="22" t="s">
        <v>321</v>
      </c>
      <c r="C82" s="21" t="s">
        <v>351</v>
      </c>
      <c r="D82" s="22" t="s">
        <v>311</v>
      </c>
      <c r="E82" s="32">
        <v>46156.989583333336</v>
      </c>
    </row>
    <row r="83" spans="2:5" ht="16.2" thickBot="1" x14ac:dyDescent="0.35">
      <c r="B83" s="22" t="s">
        <v>321</v>
      </c>
      <c r="C83" s="21" t="s">
        <v>350</v>
      </c>
      <c r="D83" s="22" t="s">
        <v>166</v>
      </c>
      <c r="E83" s="32">
        <v>46156.988888888889</v>
      </c>
    </row>
    <row r="84" spans="2:5" ht="47.4" thickBot="1" x14ac:dyDescent="0.35">
      <c r="B84" s="22" t="s">
        <v>321</v>
      </c>
      <c r="C84" s="21" t="s">
        <v>352</v>
      </c>
      <c r="D84" s="22" t="s">
        <v>311</v>
      </c>
      <c r="E84" s="32">
        <v>46156.988888888889</v>
      </c>
    </row>
    <row r="85" spans="2:5" ht="47.4" thickBot="1" x14ac:dyDescent="0.35">
      <c r="B85" s="22" t="s">
        <v>321</v>
      </c>
      <c r="C85" s="21" t="s">
        <v>396</v>
      </c>
      <c r="D85" s="22" t="s">
        <v>311</v>
      </c>
      <c r="E85" s="32">
        <v>46156.988888888889</v>
      </c>
    </row>
    <row r="86" spans="2:5" ht="16.2" thickBot="1" x14ac:dyDescent="0.35">
      <c r="B86" s="22" t="s">
        <v>322</v>
      </c>
      <c r="C86" s="21" t="s">
        <v>392</v>
      </c>
      <c r="D86" s="22" t="s">
        <v>166</v>
      </c>
      <c r="E86" s="32">
        <v>46156.988888888889</v>
      </c>
    </row>
    <row r="87" spans="2:5" ht="16.2" thickBot="1" x14ac:dyDescent="0.35">
      <c r="B87" s="22" t="s">
        <v>322</v>
      </c>
      <c r="C87" s="21" t="s">
        <v>393</v>
      </c>
      <c r="D87" s="22" t="s">
        <v>166</v>
      </c>
      <c r="E87" s="32">
        <v>46156.988888888889</v>
      </c>
    </row>
    <row r="88" spans="2:5" ht="47.4" thickBot="1" x14ac:dyDescent="0.35">
      <c r="B88" s="22" t="s">
        <v>322</v>
      </c>
      <c r="C88" s="21" t="s">
        <v>395</v>
      </c>
      <c r="D88" s="22" t="s">
        <v>311</v>
      </c>
      <c r="E88" s="32">
        <v>46156.988888888889</v>
      </c>
    </row>
    <row r="89" spans="2:5" ht="16.2" thickBot="1" x14ac:dyDescent="0.35">
      <c r="B89" s="22" t="s">
        <v>323</v>
      </c>
      <c r="C89" s="21" t="s">
        <v>349</v>
      </c>
      <c r="D89" s="22" t="s">
        <v>209</v>
      </c>
      <c r="E89" s="32">
        <v>46156.989583333336</v>
      </c>
    </row>
    <row r="90" spans="2:5" ht="16.2" thickBot="1" x14ac:dyDescent="0.35">
      <c r="B90" s="22" t="s">
        <v>324</v>
      </c>
      <c r="C90" s="21" t="s">
        <v>360</v>
      </c>
      <c r="D90" s="22" t="s">
        <v>209</v>
      </c>
      <c r="E90" s="32">
        <v>46156.988888888889</v>
      </c>
    </row>
    <row r="91" spans="2:5" ht="16.2" thickBot="1" x14ac:dyDescent="0.35">
      <c r="B91" s="22" t="s">
        <v>214</v>
      </c>
      <c r="C91" s="22" t="s">
        <v>215</v>
      </c>
      <c r="D91" s="22" t="s">
        <v>209</v>
      </c>
      <c r="E91" s="32">
        <v>46156.947222222225</v>
      </c>
    </row>
    <row r="92" spans="2:5" ht="16.2" thickBot="1" x14ac:dyDescent="0.35">
      <c r="B92" s="22" t="s">
        <v>325</v>
      </c>
      <c r="C92" s="21" t="s">
        <v>394</v>
      </c>
      <c r="D92" s="22" t="s">
        <v>166</v>
      </c>
      <c r="E92" s="32">
        <v>46156.988888888889</v>
      </c>
    </row>
    <row r="93" spans="2:5" ht="16.2" thickBot="1" x14ac:dyDescent="0.35">
      <c r="B93" s="22" t="s">
        <v>216</v>
      </c>
      <c r="C93" s="22" t="s">
        <v>217</v>
      </c>
      <c r="D93" s="22" t="s">
        <v>197</v>
      </c>
      <c r="E93" s="32">
        <v>46156.947916666664</v>
      </c>
    </row>
    <row r="94" spans="2:5" ht="16.2" thickBot="1" x14ac:dyDescent="0.35">
      <c r="B94" s="22" t="s">
        <v>216</v>
      </c>
      <c r="C94" s="22" t="s">
        <v>208</v>
      </c>
      <c r="D94" s="22" t="s">
        <v>197</v>
      </c>
      <c r="E94" s="32">
        <v>46156.947222222225</v>
      </c>
    </row>
    <row r="95" spans="2:5" ht="16.2" thickBot="1" x14ac:dyDescent="0.35">
      <c r="B95" s="22" t="s">
        <v>216</v>
      </c>
      <c r="C95" s="22" t="s">
        <v>218</v>
      </c>
      <c r="D95" s="22" t="s">
        <v>197</v>
      </c>
      <c r="E95" s="32">
        <v>46156.947916666664</v>
      </c>
    </row>
    <row r="96" spans="2:5" ht="16.2" thickBot="1" x14ac:dyDescent="0.35">
      <c r="B96" s="22" t="s">
        <v>216</v>
      </c>
      <c r="C96" s="22" t="s">
        <v>179</v>
      </c>
      <c r="D96" s="22" t="s">
        <v>197</v>
      </c>
      <c r="E96" s="32">
        <v>46156.947222222225</v>
      </c>
    </row>
    <row r="97" spans="2:5" ht="16.2" thickBot="1" x14ac:dyDescent="0.35">
      <c r="B97" s="22" t="s">
        <v>216</v>
      </c>
      <c r="C97" s="22" t="s">
        <v>219</v>
      </c>
      <c r="D97" s="22" t="s">
        <v>197</v>
      </c>
      <c r="E97" s="32">
        <v>46156.947222222225</v>
      </c>
    </row>
    <row r="98" spans="2:5" ht="16.2" thickBot="1" x14ac:dyDescent="0.35">
      <c r="B98" s="22" t="s">
        <v>216</v>
      </c>
      <c r="C98" s="22" t="s">
        <v>202</v>
      </c>
      <c r="D98" s="22" t="s">
        <v>197</v>
      </c>
      <c r="E98" s="32">
        <v>46156.947222222225</v>
      </c>
    </row>
    <row r="99" spans="2:5" ht="16.2" thickBot="1" x14ac:dyDescent="0.35">
      <c r="B99" s="22" t="s">
        <v>216</v>
      </c>
      <c r="C99" s="22" t="s">
        <v>184</v>
      </c>
      <c r="D99" s="22" t="s">
        <v>197</v>
      </c>
      <c r="E99" s="32">
        <v>46156.947222222225</v>
      </c>
    </row>
    <row r="100" spans="2:5" ht="16.2" thickBot="1" x14ac:dyDescent="0.35">
      <c r="B100" s="22" t="s">
        <v>216</v>
      </c>
      <c r="C100" s="22" t="s">
        <v>193</v>
      </c>
      <c r="D100" s="22" t="s">
        <v>197</v>
      </c>
      <c r="E100" s="32">
        <v>46156.947222222225</v>
      </c>
    </row>
    <row r="101" spans="2:5" ht="16.2" thickBot="1" x14ac:dyDescent="0.35">
      <c r="B101" s="22" t="s">
        <v>326</v>
      </c>
      <c r="C101" s="21" t="s">
        <v>348</v>
      </c>
      <c r="D101" s="22" t="s">
        <v>151</v>
      </c>
      <c r="E101" s="32">
        <v>46156.988888888889</v>
      </c>
    </row>
    <row r="102" spans="2:5" ht="16.2" thickBot="1" x14ac:dyDescent="0.35">
      <c r="B102" s="22" t="s">
        <v>326</v>
      </c>
      <c r="C102" s="21" t="s">
        <v>356</v>
      </c>
      <c r="D102" s="22" t="s">
        <v>149</v>
      </c>
      <c r="E102" s="32">
        <v>46156.988888888889</v>
      </c>
    </row>
    <row r="103" spans="2:5" ht="16.2" thickBot="1" x14ac:dyDescent="0.35">
      <c r="B103" s="22" t="s">
        <v>326</v>
      </c>
      <c r="C103" s="21" t="s">
        <v>354</v>
      </c>
      <c r="D103" s="22" t="s">
        <v>166</v>
      </c>
      <c r="E103" s="32">
        <v>46156.988888888889</v>
      </c>
    </row>
    <row r="104" spans="2:5" ht="16.2" thickBot="1" x14ac:dyDescent="0.35">
      <c r="B104" s="22" t="s">
        <v>220</v>
      </c>
      <c r="C104" s="22" t="s">
        <v>217</v>
      </c>
      <c r="D104" s="22" t="s">
        <v>209</v>
      </c>
      <c r="E104" s="32">
        <v>46157.727083333331</v>
      </c>
    </row>
    <row r="105" spans="2:5" ht="16.2" thickBot="1" x14ac:dyDescent="0.35">
      <c r="B105" s="22" t="s">
        <v>220</v>
      </c>
      <c r="C105" s="22" t="s">
        <v>208</v>
      </c>
      <c r="D105" s="22" t="s">
        <v>209</v>
      </c>
      <c r="E105" s="32">
        <v>46157.727083333331</v>
      </c>
    </row>
    <row r="106" spans="2:5" ht="16.2" thickBot="1" x14ac:dyDescent="0.35">
      <c r="B106" s="22" t="s">
        <v>220</v>
      </c>
      <c r="C106" s="22" t="s">
        <v>179</v>
      </c>
      <c r="D106" s="22" t="s">
        <v>209</v>
      </c>
      <c r="E106" s="32">
        <v>46157.727083333331</v>
      </c>
    </row>
    <row r="107" spans="2:5" ht="16.2" thickBot="1" x14ac:dyDescent="0.35">
      <c r="B107" s="22" t="s">
        <v>220</v>
      </c>
      <c r="C107" s="22" t="s">
        <v>182</v>
      </c>
      <c r="D107" s="22" t="s">
        <v>209</v>
      </c>
      <c r="E107" s="32">
        <v>46157.727777777778</v>
      </c>
    </row>
    <row r="108" spans="2:5" ht="16.2" thickBot="1" x14ac:dyDescent="0.35">
      <c r="B108" s="22" t="s">
        <v>220</v>
      </c>
      <c r="C108" s="22" t="s">
        <v>221</v>
      </c>
      <c r="D108" s="22" t="s">
        <v>209</v>
      </c>
      <c r="E108" s="32">
        <v>46157.727083333331</v>
      </c>
    </row>
    <row r="109" spans="2:5" ht="16.2" thickBot="1" x14ac:dyDescent="0.35">
      <c r="B109" s="22" t="s">
        <v>220</v>
      </c>
      <c r="C109" s="22" t="s">
        <v>184</v>
      </c>
      <c r="D109" s="22" t="s">
        <v>209</v>
      </c>
      <c r="E109" s="32">
        <v>46157.727083333331</v>
      </c>
    </row>
    <row r="110" spans="2:5" ht="16.2" thickBot="1" x14ac:dyDescent="0.35">
      <c r="B110" s="22" t="s">
        <v>327</v>
      </c>
      <c r="C110" s="21" t="s">
        <v>356</v>
      </c>
      <c r="D110" s="22" t="s">
        <v>437</v>
      </c>
      <c r="E110" s="32">
        <v>46157.770833333336</v>
      </c>
    </row>
    <row r="111" spans="2:5" ht="16.2" thickBot="1" x14ac:dyDescent="0.35">
      <c r="B111" s="22" t="s">
        <v>327</v>
      </c>
      <c r="C111" s="21" t="s">
        <v>351</v>
      </c>
      <c r="D111" s="22" t="s">
        <v>209</v>
      </c>
      <c r="E111" s="32">
        <v>46157.770833333336</v>
      </c>
    </row>
    <row r="112" spans="2:5" ht="16.2" thickBot="1" x14ac:dyDescent="0.35">
      <c r="B112" s="22" t="s">
        <v>327</v>
      </c>
      <c r="C112" s="21" t="s">
        <v>350</v>
      </c>
      <c r="D112" s="22" t="s">
        <v>209</v>
      </c>
      <c r="E112" s="32">
        <v>46157.770833333336</v>
      </c>
    </row>
    <row r="113" spans="2:5" ht="47.4" thickBot="1" x14ac:dyDescent="0.35">
      <c r="B113" s="22" t="s">
        <v>327</v>
      </c>
      <c r="C113" s="21" t="s">
        <v>352</v>
      </c>
      <c r="D113" s="22" t="s">
        <v>311</v>
      </c>
      <c r="E113" s="32">
        <v>46157.770833333336</v>
      </c>
    </row>
    <row r="114" spans="2:5" ht="31.8" thickBot="1" x14ac:dyDescent="0.35">
      <c r="B114" s="22" t="s">
        <v>328</v>
      </c>
      <c r="C114" s="21" t="s">
        <v>353</v>
      </c>
      <c r="D114" s="22" t="s">
        <v>310</v>
      </c>
      <c r="E114" s="32">
        <v>46157.770833333336</v>
      </c>
    </row>
    <row r="115" spans="2:5" ht="16.2" thickBot="1" x14ac:dyDescent="0.35">
      <c r="B115" s="22" t="s">
        <v>329</v>
      </c>
      <c r="C115" s="21" t="s">
        <v>378</v>
      </c>
      <c r="D115" s="22" t="s">
        <v>209</v>
      </c>
      <c r="E115" s="32">
        <v>46157.770833333336</v>
      </c>
    </row>
    <row r="116" spans="2:5" ht="47.4" thickBot="1" x14ac:dyDescent="0.35">
      <c r="B116" s="22" t="s">
        <v>330</v>
      </c>
      <c r="C116" s="21" t="s">
        <v>379</v>
      </c>
      <c r="D116" s="22" t="s">
        <v>311</v>
      </c>
      <c r="E116" s="32">
        <v>46158.701388888891</v>
      </c>
    </row>
    <row r="117" spans="2:5" ht="16.2" thickBot="1" x14ac:dyDescent="0.35">
      <c r="B117" s="22" t="s">
        <v>222</v>
      </c>
      <c r="C117" s="22" t="s">
        <v>217</v>
      </c>
      <c r="D117" s="22" t="s">
        <v>149</v>
      </c>
      <c r="E117" s="32">
        <v>46156.947916666664</v>
      </c>
    </row>
    <row r="118" spans="2:5" ht="16.2" thickBot="1" x14ac:dyDescent="0.35">
      <c r="B118" s="22" t="s">
        <v>222</v>
      </c>
      <c r="C118" s="22" t="s">
        <v>179</v>
      </c>
      <c r="D118" s="22" t="s">
        <v>149</v>
      </c>
      <c r="E118" s="32">
        <v>46156.947222222225</v>
      </c>
    </row>
    <row r="119" spans="2:5" ht="16.2" thickBot="1" x14ac:dyDescent="0.35">
      <c r="B119" s="22" t="s">
        <v>222</v>
      </c>
      <c r="C119" s="22" t="s">
        <v>181</v>
      </c>
      <c r="D119" s="22" t="s">
        <v>149</v>
      </c>
      <c r="E119" s="32">
        <v>46156.947916666664</v>
      </c>
    </row>
    <row r="120" spans="2:5" ht="16.2" thickBot="1" x14ac:dyDescent="0.35">
      <c r="B120" s="22" t="s">
        <v>222</v>
      </c>
      <c r="C120" s="22" t="s">
        <v>223</v>
      </c>
      <c r="D120" s="22" t="s">
        <v>149</v>
      </c>
      <c r="E120" s="32">
        <v>46156.947222222225</v>
      </c>
    </row>
    <row r="121" spans="2:5" ht="16.2" thickBot="1" x14ac:dyDescent="0.35">
      <c r="B121" s="22" t="s">
        <v>222</v>
      </c>
      <c r="C121" s="22" t="s">
        <v>224</v>
      </c>
      <c r="D121" s="22" t="s">
        <v>149</v>
      </c>
      <c r="E121" s="32">
        <v>46156.947222222225</v>
      </c>
    </row>
    <row r="122" spans="2:5" ht="16.2" thickBot="1" x14ac:dyDescent="0.35">
      <c r="B122" s="22" t="s">
        <v>222</v>
      </c>
      <c r="C122" s="22" t="s">
        <v>225</v>
      </c>
      <c r="D122" s="22" t="s">
        <v>149</v>
      </c>
      <c r="E122" s="32">
        <v>46156.947222222225</v>
      </c>
    </row>
    <row r="123" spans="2:5" ht="16.2" thickBot="1" x14ac:dyDescent="0.35">
      <c r="B123" s="22" t="s">
        <v>222</v>
      </c>
      <c r="C123" s="22" t="s">
        <v>202</v>
      </c>
      <c r="D123" s="22" t="s">
        <v>149</v>
      </c>
      <c r="E123" s="32">
        <v>46156.947222222225</v>
      </c>
    </row>
    <row r="124" spans="2:5" ht="16.2" thickBot="1" x14ac:dyDescent="0.35">
      <c r="B124" s="22" t="s">
        <v>222</v>
      </c>
      <c r="C124" s="22" t="s">
        <v>184</v>
      </c>
      <c r="D124" s="22" t="s">
        <v>149</v>
      </c>
      <c r="E124" s="32">
        <v>46156.947222222225</v>
      </c>
    </row>
    <row r="125" spans="2:5" ht="16.2" thickBot="1" x14ac:dyDescent="0.35">
      <c r="B125" s="22" t="s">
        <v>226</v>
      </c>
      <c r="C125" s="22" t="s">
        <v>206</v>
      </c>
      <c r="D125" s="22" t="s">
        <v>149</v>
      </c>
      <c r="E125" s="32">
        <v>46156.947222222225</v>
      </c>
    </row>
    <row r="126" spans="2:5" ht="16.2" thickBot="1" x14ac:dyDescent="0.35">
      <c r="B126" s="22" t="s">
        <v>331</v>
      </c>
      <c r="C126" s="21" t="s">
        <v>377</v>
      </c>
      <c r="D126" s="22" t="s">
        <v>166</v>
      </c>
      <c r="E126" s="32">
        <v>46157.770833333336</v>
      </c>
    </row>
    <row r="127" spans="2:5" ht="16.2" thickBot="1" x14ac:dyDescent="0.35">
      <c r="B127" s="22" t="s">
        <v>331</v>
      </c>
      <c r="C127" s="21" t="s">
        <v>356</v>
      </c>
      <c r="D127" s="22" t="s">
        <v>166</v>
      </c>
      <c r="E127" s="32">
        <v>46157.770833333336</v>
      </c>
    </row>
    <row r="128" spans="2:5" ht="16.2" thickBot="1" x14ac:dyDescent="0.35">
      <c r="B128" s="22" t="s">
        <v>227</v>
      </c>
      <c r="C128" s="22" t="s">
        <v>179</v>
      </c>
      <c r="D128" s="22" t="s">
        <v>189</v>
      </c>
      <c r="E128" s="32">
        <v>46157.727083333331</v>
      </c>
    </row>
    <row r="129" spans="2:5" ht="16.2" thickBot="1" x14ac:dyDescent="0.35">
      <c r="B129" s="22" t="s">
        <v>227</v>
      </c>
      <c r="C129" s="22" t="s">
        <v>181</v>
      </c>
      <c r="D129" s="22" t="s">
        <v>189</v>
      </c>
      <c r="E129" s="32">
        <v>46157.727083333331</v>
      </c>
    </row>
    <row r="130" spans="2:5" ht="16.2" thickBot="1" x14ac:dyDescent="0.35">
      <c r="B130" s="22" t="s">
        <v>227</v>
      </c>
      <c r="C130" s="22" t="s">
        <v>202</v>
      </c>
      <c r="D130" s="22" t="s">
        <v>189</v>
      </c>
      <c r="E130" s="32">
        <v>46157.727083333331</v>
      </c>
    </row>
    <row r="131" spans="2:5" ht="16.2" thickBot="1" x14ac:dyDescent="0.35">
      <c r="B131" s="22" t="s">
        <v>227</v>
      </c>
      <c r="C131" s="22" t="s">
        <v>184</v>
      </c>
      <c r="D131" s="22" t="s">
        <v>189</v>
      </c>
      <c r="E131" s="32">
        <v>46157.727083333331</v>
      </c>
    </row>
    <row r="132" spans="2:5" ht="16.2" thickBot="1" x14ac:dyDescent="0.35">
      <c r="B132" s="22" t="s">
        <v>228</v>
      </c>
      <c r="C132" s="22" t="s">
        <v>229</v>
      </c>
      <c r="D132" s="22" t="s">
        <v>189</v>
      </c>
      <c r="E132" s="32">
        <v>46157.727083333331</v>
      </c>
    </row>
    <row r="133" spans="2:5" ht="16.2" thickBot="1" x14ac:dyDescent="0.35">
      <c r="B133" s="22" t="s">
        <v>332</v>
      </c>
      <c r="C133" s="21" t="s">
        <v>377</v>
      </c>
      <c r="D133" s="22" t="s">
        <v>209</v>
      </c>
      <c r="E133" s="32">
        <v>46157.770833333336</v>
      </c>
    </row>
    <row r="134" spans="2:5" ht="16.2" thickBot="1" x14ac:dyDescent="0.35">
      <c r="B134" s="22" t="s">
        <v>332</v>
      </c>
      <c r="C134" s="21" t="s">
        <v>356</v>
      </c>
      <c r="D134" s="22" t="s">
        <v>146</v>
      </c>
      <c r="E134" s="32">
        <v>46157.770833333336</v>
      </c>
    </row>
    <row r="135" spans="2:5" ht="16.2" thickBot="1" x14ac:dyDescent="0.35">
      <c r="B135" s="22" t="s">
        <v>332</v>
      </c>
      <c r="C135" s="21" t="s">
        <v>376</v>
      </c>
      <c r="D135" s="22" t="s">
        <v>209</v>
      </c>
      <c r="E135" s="32">
        <v>46157.770833333336</v>
      </c>
    </row>
    <row r="136" spans="2:5" ht="16.2" thickBot="1" x14ac:dyDescent="0.35">
      <c r="B136" s="22" t="s">
        <v>332</v>
      </c>
      <c r="C136" s="21" t="s">
        <v>369</v>
      </c>
      <c r="D136" s="22" t="s">
        <v>166</v>
      </c>
      <c r="E136" s="32">
        <v>46157.770833333336</v>
      </c>
    </row>
    <row r="137" spans="2:5" ht="16.2" thickBot="1" x14ac:dyDescent="0.35">
      <c r="B137" s="22" t="s">
        <v>230</v>
      </c>
      <c r="C137" s="22" t="s">
        <v>231</v>
      </c>
      <c r="D137" s="22" t="s">
        <v>189</v>
      </c>
      <c r="E137" s="32">
        <v>46157.727083333331</v>
      </c>
    </row>
    <row r="138" spans="2:5" ht="16.2" thickBot="1" x14ac:dyDescent="0.35">
      <c r="B138" s="22" t="s">
        <v>230</v>
      </c>
      <c r="C138" s="22" t="s">
        <v>232</v>
      </c>
      <c r="D138" s="22" t="s">
        <v>189</v>
      </c>
      <c r="E138" s="32">
        <v>46157.727083333331</v>
      </c>
    </row>
    <row r="139" spans="2:5" ht="16.2" thickBot="1" x14ac:dyDescent="0.35">
      <c r="B139" s="22" t="s">
        <v>230</v>
      </c>
      <c r="C139" s="22" t="s">
        <v>233</v>
      </c>
      <c r="D139" s="22" t="s">
        <v>189</v>
      </c>
      <c r="E139" s="32">
        <v>46157.727083333331</v>
      </c>
    </row>
    <row r="140" spans="2:5" ht="16.2" thickBot="1" x14ac:dyDescent="0.35">
      <c r="B140" s="22" t="s">
        <v>230</v>
      </c>
      <c r="C140" s="22" t="s">
        <v>179</v>
      </c>
      <c r="D140" s="22" t="s">
        <v>189</v>
      </c>
      <c r="E140" s="32">
        <v>46157.727083333331</v>
      </c>
    </row>
    <row r="141" spans="2:5" ht="16.2" thickBot="1" x14ac:dyDescent="0.35">
      <c r="B141" s="22" t="s">
        <v>230</v>
      </c>
      <c r="C141" s="22" t="s">
        <v>181</v>
      </c>
      <c r="D141" s="22" t="s">
        <v>189</v>
      </c>
      <c r="E141" s="32">
        <v>46157.727083333331</v>
      </c>
    </row>
    <row r="142" spans="2:5" ht="16.2" thickBot="1" x14ac:dyDescent="0.35">
      <c r="B142" s="22" t="s">
        <v>230</v>
      </c>
      <c r="C142" s="22" t="s">
        <v>234</v>
      </c>
      <c r="D142" s="22" t="s">
        <v>189</v>
      </c>
      <c r="E142" s="32">
        <v>46157.727083333331</v>
      </c>
    </row>
    <row r="143" spans="2:5" ht="16.2" thickBot="1" x14ac:dyDescent="0.35">
      <c r="B143" s="22" t="s">
        <v>230</v>
      </c>
      <c r="C143" s="22" t="s">
        <v>235</v>
      </c>
      <c r="D143" s="22" t="s">
        <v>189</v>
      </c>
      <c r="E143" s="32">
        <v>46157.727083333331</v>
      </c>
    </row>
    <row r="144" spans="2:5" ht="16.2" thickBot="1" x14ac:dyDescent="0.35">
      <c r="B144" s="22" t="s">
        <v>230</v>
      </c>
      <c r="C144" s="22" t="s">
        <v>236</v>
      </c>
      <c r="D144" s="22" t="s">
        <v>189</v>
      </c>
      <c r="E144" s="32">
        <v>46157.727083333331</v>
      </c>
    </row>
    <row r="145" spans="2:5" ht="16.2" thickBot="1" x14ac:dyDescent="0.35">
      <c r="B145" s="22" t="s">
        <v>230</v>
      </c>
      <c r="C145" s="22" t="s">
        <v>237</v>
      </c>
      <c r="D145" s="22" t="s">
        <v>189</v>
      </c>
      <c r="E145" s="32">
        <v>46157.727083333331</v>
      </c>
    </row>
    <row r="146" spans="2:5" ht="16.2" thickBot="1" x14ac:dyDescent="0.35">
      <c r="B146" s="22" t="s">
        <v>230</v>
      </c>
      <c r="C146" s="22" t="s">
        <v>238</v>
      </c>
      <c r="D146" s="22" t="s">
        <v>189</v>
      </c>
      <c r="E146" s="32">
        <v>46157.727083333331</v>
      </c>
    </row>
    <row r="147" spans="2:5" ht="16.2" thickBot="1" x14ac:dyDescent="0.35">
      <c r="B147" s="22" t="s">
        <v>230</v>
      </c>
      <c r="C147" s="22" t="s">
        <v>239</v>
      </c>
      <c r="D147" s="22" t="s">
        <v>189</v>
      </c>
      <c r="E147" s="32">
        <v>46157.727083333331</v>
      </c>
    </row>
    <row r="148" spans="2:5" ht="16.2" thickBot="1" x14ac:dyDescent="0.35">
      <c r="B148" s="22" t="s">
        <v>230</v>
      </c>
      <c r="C148" s="22" t="s">
        <v>240</v>
      </c>
      <c r="D148" s="22" t="s">
        <v>189</v>
      </c>
      <c r="E148" s="32">
        <v>46157.727083333331</v>
      </c>
    </row>
    <row r="149" spans="2:5" ht="16.2" thickBot="1" x14ac:dyDescent="0.35">
      <c r="B149" s="22" t="s">
        <v>230</v>
      </c>
      <c r="C149" s="22" t="s">
        <v>241</v>
      </c>
      <c r="D149" s="22" t="s">
        <v>189</v>
      </c>
      <c r="E149" s="32">
        <v>46157.727083333331</v>
      </c>
    </row>
    <row r="150" spans="2:5" ht="16.2" thickBot="1" x14ac:dyDescent="0.35">
      <c r="B150" s="22" t="s">
        <v>230</v>
      </c>
      <c r="C150" s="22" t="s">
        <v>242</v>
      </c>
      <c r="D150" s="22" t="s">
        <v>189</v>
      </c>
      <c r="E150" s="32">
        <v>46157.727083333331</v>
      </c>
    </row>
    <row r="151" spans="2:5" ht="16.2" thickBot="1" x14ac:dyDescent="0.35">
      <c r="B151" s="22" t="s">
        <v>230</v>
      </c>
      <c r="C151" s="22" t="s">
        <v>243</v>
      </c>
      <c r="D151" s="22" t="s">
        <v>189</v>
      </c>
      <c r="E151" s="32">
        <v>46157.727083333331</v>
      </c>
    </row>
    <row r="152" spans="2:5" ht="16.2" thickBot="1" x14ac:dyDescent="0.35">
      <c r="B152" s="22" t="s">
        <v>230</v>
      </c>
      <c r="C152" s="22" t="s">
        <v>244</v>
      </c>
      <c r="D152" s="22" t="s">
        <v>189</v>
      </c>
      <c r="E152" s="32">
        <v>46157.727083333331</v>
      </c>
    </row>
    <row r="153" spans="2:5" ht="16.2" thickBot="1" x14ac:dyDescent="0.35">
      <c r="B153" s="22" t="s">
        <v>333</v>
      </c>
      <c r="C153" s="21" t="s">
        <v>356</v>
      </c>
      <c r="D153" s="22" t="s">
        <v>209</v>
      </c>
      <c r="E153" s="32">
        <v>46157.770833333336</v>
      </c>
    </row>
    <row r="154" spans="2:5" ht="47.4" thickBot="1" x14ac:dyDescent="0.35">
      <c r="B154" s="22" t="s">
        <v>333</v>
      </c>
      <c r="C154" s="21" t="s">
        <v>362</v>
      </c>
      <c r="D154" s="22" t="s">
        <v>311</v>
      </c>
      <c r="E154" s="32">
        <v>46157.770833333336</v>
      </c>
    </row>
    <row r="155" spans="2:5" ht="47.4" thickBot="1" x14ac:dyDescent="0.35">
      <c r="B155" s="22" t="s">
        <v>333</v>
      </c>
      <c r="C155" s="21" t="s">
        <v>355</v>
      </c>
      <c r="D155" s="22" t="s">
        <v>311</v>
      </c>
      <c r="E155" s="32">
        <v>46157.770833333336</v>
      </c>
    </row>
    <row r="156" spans="2:5" ht="47.4" thickBot="1" x14ac:dyDescent="0.35">
      <c r="B156" s="22" t="s">
        <v>333</v>
      </c>
      <c r="C156" s="21" t="s">
        <v>397</v>
      </c>
      <c r="D156" s="22" t="s">
        <v>311</v>
      </c>
      <c r="E156" s="32">
        <v>46157.770833333336</v>
      </c>
    </row>
    <row r="157" spans="2:5" ht="47.4" thickBot="1" x14ac:dyDescent="0.35">
      <c r="B157" s="22" t="s">
        <v>333</v>
      </c>
      <c r="C157" s="21" t="s">
        <v>374</v>
      </c>
      <c r="D157" s="22" t="s">
        <v>311</v>
      </c>
      <c r="E157" s="32">
        <v>46157.770833333336</v>
      </c>
    </row>
    <row r="158" spans="2:5" ht="47.4" thickBot="1" x14ac:dyDescent="0.35">
      <c r="B158" s="22" t="s">
        <v>333</v>
      </c>
      <c r="C158" s="21" t="s">
        <v>375</v>
      </c>
      <c r="D158" s="22" t="s">
        <v>311</v>
      </c>
      <c r="E158" s="32">
        <v>46157.770833333336</v>
      </c>
    </row>
    <row r="159" spans="2:5" ht="47.4" thickBot="1" x14ac:dyDescent="0.35">
      <c r="B159" s="22" t="s">
        <v>333</v>
      </c>
      <c r="C159" s="21" t="s">
        <v>351</v>
      </c>
      <c r="D159" s="22" t="s">
        <v>311</v>
      </c>
      <c r="E159" s="32">
        <v>46157.770833333336</v>
      </c>
    </row>
    <row r="160" spans="2:5" ht="16.2" thickBot="1" x14ac:dyDescent="0.35">
      <c r="B160" s="22" t="s">
        <v>333</v>
      </c>
      <c r="C160" s="21" t="s">
        <v>350</v>
      </c>
      <c r="D160" s="22" t="s">
        <v>437</v>
      </c>
      <c r="E160" s="32">
        <v>46157.770833333336</v>
      </c>
    </row>
    <row r="161" spans="2:5" ht="47.4" thickBot="1" x14ac:dyDescent="0.35">
      <c r="B161" s="22" t="s">
        <v>333</v>
      </c>
      <c r="C161" s="21" t="s">
        <v>352</v>
      </c>
      <c r="D161" s="22" t="s">
        <v>311</v>
      </c>
      <c r="E161" s="32">
        <v>46157.770833333336</v>
      </c>
    </row>
    <row r="162" spans="2:5" ht="47.4" thickBot="1" x14ac:dyDescent="0.35">
      <c r="B162" s="22" t="s">
        <v>334</v>
      </c>
      <c r="C162" s="21" t="s">
        <v>357</v>
      </c>
      <c r="D162" s="22" t="s">
        <v>311</v>
      </c>
      <c r="E162" s="32">
        <v>46157.770833333336</v>
      </c>
    </row>
    <row r="163" spans="2:5" ht="16.2" thickBot="1" x14ac:dyDescent="0.35">
      <c r="B163" s="22" t="s">
        <v>245</v>
      </c>
      <c r="C163" s="22" t="s">
        <v>208</v>
      </c>
      <c r="D163" s="22" t="s">
        <v>209</v>
      </c>
      <c r="E163" s="32">
        <v>46157.727083333331</v>
      </c>
    </row>
    <row r="164" spans="2:5" ht="16.2" thickBot="1" x14ac:dyDescent="0.35">
      <c r="B164" s="22" t="s">
        <v>245</v>
      </c>
      <c r="C164" s="22" t="s">
        <v>192</v>
      </c>
      <c r="D164" s="22" t="s">
        <v>209</v>
      </c>
      <c r="E164" s="32">
        <v>46157.727083333331</v>
      </c>
    </row>
    <row r="165" spans="2:5" ht="16.2" thickBot="1" x14ac:dyDescent="0.35">
      <c r="B165" s="22" t="s">
        <v>245</v>
      </c>
      <c r="C165" s="22" t="s">
        <v>246</v>
      </c>
      <c r="D165" s="22" t="s">
        <v>209</v>
      </c>
      <c r="E165" s="32">
        <v>46157.727083333331</v>
      </c>
    </row>
    <row r="166" spans="2:5" ht="47.4" thickBot="1" x14ac:dyDescent="0.35">
      <c r="B166" s="22" t="s">
        <v>335</v>
      </c>
      <c r="C166" s="21" t="s">
        <v>357</v>
      </c>
      <c r="D166" s="22" t="s">
        <v>311</v>
      </c>
      <c r="E166" s="32">
        <v>46157.770833333336</v>
      </c>
    </row>
    <row r="167" spans="2:5" ht="47.4" thickBot="1" x14ac:dyDescent="0.35">
      <c r="B167" s="22" t="s">
        <v>335</v>
      </c>
      <c r="C167" s="21" t="s">
        <v>373</v>
      </c>
      <c r="D167" s="22" t="s">
        <v>311</v>
      </c>
      <c r="E167" s="32">
        <v>46157.770833333336</v>
      </c>
    </row>
    <row r="168" spans="2:5" ht="16.2" thickBot="1" x14ac:dyDescent="0.35">
      <c r="B168" s="22" t="s">
        <v>247</v>
      </c>
      <c r="C168" s="22" t="s">
        <v>248</v>
      </c>
      <c r="D168" s="22" t="s">
        <v>189</v>
      </c>
      <c r="E168" s="32">
        <v>46157.727083333331</v>
      </c>
    </row>
    <row r="169" spans="2:5" ht="16.2" thickBot="1" x14ac:dyDescent="0.35">
      <c r="B169" s="22" t="s">
        <v>247</v>
      </c>
      <c r="C169" s="22" t="s">
        <v>249</v>
      </c>
      <c r="D169" s="22" t="s">
        <v>189</v>
      </c>
      <c r="E169" s="32">
        <v>46157.727777777778</v>
      </c>
    </row>
    <row r="170" spans="2:5" ht="16.2" thickBot="1" x14ac:dyDescent="0.35">
      <c r="B170" s="22" t="s">
        <v>247</v>
      </c>
      <c r="C170" s="22" t="s">
        <v>179</v>
      </c>
      <c r="D170" s="22" t="s">
        <v>189</v>
      </c>
      <c r="E170" s="32">
        <v>46157.727083333331</v>
      </c>
    </row>
    <row r="171" spans="2:5" ht="16.2" thickBot="1" x14ac:dyDescent="0.35">
      <c r="B171" s="22" t="s">
        <v>247</v>
      </c>
      <c r="C171" s="22" t="s">
        <v>181</v>
      </c>
      <c r="D171" s="22" t="s">
        <v>189</v>
      </c>
      <c r="E171" s="32">
        <v>46157.727083333331</v>
      </c>
    </row>
    <row r="172" spans="2:5" ht="16.2" thickBot="1" x14ac:dyDescent="0.35">
      <c r="B172" s="22" t="s">
        <v>247</v>
      </c>
      <c r="C172" s="22" t="s">
        <v>202</v>
      </c>
      <c r="D172" s="22" t="s">
        <v>189</v>
      </c>
      <c r="E172" s="32">
        <v>46157.727083333331</v>
      </c>
    </row>
    <row r="173" spans="2:5" ht="16.2" thickBot="1" x14ac:dyDescent="0.35">
      <c r="B173" s="22" t="s">
        <v>247</v>
      </c>
      <c r="C173" s="22" t="s">
        <v>184</v>
      </c>
      <c r="D173" s="22" t="s">
        <v>189</v>
      </c>
      <c r="E173" s="32">
        <v>46157.727083333331</v>
      </c>
    </row>
    <row r="174" spans="2:5" ht="16.2" thickBot="1" x14ac:dyDescent="0.35">
      <c r="B174" s="22" t="s">
        <v>247</v>
      </c>
      <c r="C174" s="22" t="s">
        <v>247</v>
      </c>
      <c r="D174" s="22" t="s">
        <v>189</v>
      </c>
      <c r="E174" s="32">
        <v>46157.727083333331</v>
      </c>
    </row>
    <row r="175" spans="2:5" ht="16.2" thickBot="1" x14ac:dyDescent="0.35">
      <c r="B175" s="22" t="s">
        <v>336</v>
      </c>
      <c r="C175" s="21" t="s">
        <v>370</v>
      </c>
      <c r="D175" s="22" t="s">
        <v>166</v>
      </c>
      <c r="E175" s="32">
        <v>46157.770833333336</v>
      </c>
    </row>
    <row r="176" spans="2:5" ht="16.2" thickBot="1" x14ac:dyDescent="0.35">
      <c r="B176" s="22" t="s">
        <v>336</v>
      </c>
      <c r="C176" s="21" t="s">
        <v>356</v>
      </c>
      <c r="D176" s="22" t="s">
        <v>146</v>
      </c>
      <c r="E176" s="32">
        <v>46157.770833333336</v>
      </c>
    </row>
    <row r="177" spans="2:5" ht="16.2" thickBot="1" x14ac:dyDescent="0.35">
      <c r="B177" s="22" t="s">
        <v>336</v>
      </c>
      <c r="C177" s="21" t="s">
        <v>371</v>
      </c>
      <c r="D177" s="22" t="s">
        <v>166</v>
      </c>
      <c r="E177" s="32">
        <v>46157.770833333336</v>
      </c>
    </row>
    <row r="178" spans="2:5" ht="16.2" thickBot="1" x14ac:dyDescent="0.35">
      <c r="B178" s="22" t="s">
        <v>336</v>
      </c>
      <c r="C178" s="21" t="s">
        <v>350</v>
      </c>
      <c r="D178" s="22" t="s">
        <v>166</v>
      </c>
      <c r="E178" s="32">
        <v>46157.770833333336</v>
      </c>
    </row>
    <row r="179" spans="2:5" ht="16.2" thickBot="1" x14ac:dyDescent="0.35">
      <c r="B179" s="22" t="s">
        <v>250</v>
      </c>
      <c r="C179" s="22" t="s">
        <v>206</v>
      </c>
      <c r="D179" s="22" t="s">
        <v>189</v>
      </c>
      <c r="E179" s="32">
        <v>46157.727083333331</v>
      </c>
    </row>
    <row r="180" spans="2:5" ht="16.2" thickBot="1" x14ac:dyDescent="0.35">
      <c r="B180" s="22" t="s">
        <v>251</v>
      </c>
      <c r="C180" s="22" t="s">
        <v>252</v>
      </c>
      <c r="D180" s="22" t="s">
        <v>149</v>
      </c>
      <c r="E180" s="32">
        <v>46156.947222222225</v>
      </c>
    </row>
    <row r="181" spans="2:5" ht="16.2" thickBot="1" x14ac:dyDescent="0.35">
      <c r="B181" s="22" t="s">
        <v>251</v>
      </c>
      <c r="C181" s="22" t="s">
        <v>179</v>
      </c>
      <c r="D181" s="22" t="s">
        <v>149</v>
      </c>
      <c r="E181" s="32">
        <v>46156.947222222225</v>
      </c>
    </row>
    <row r="182" spans="2:5" ht="16.2" thickBot="1" x14ac:dyDescent="0.35">
      <c r="B182" s="22" t="s">
        <v>251</v>
      </c>
      <c r="C182" s="22" t="s">
        <v>253</v>
      </c>
      <c r="D182" s="22" t="s">
        <v>149</v>
      </c>
      <c r="E182" s="32">
        <v>46156.947222222225</v>
      </c>
    </row>
    <row r="183" spans="2:5" ht="16.2" thickBot="1" x14ac:dyDescent="0.35">
      <c r="B183" s="22" t="s">
        <v>251</v>
      </c>
      <c r="C183" s="22" t="s">
        <v>181</v>
      </c>
      <c r="D183" s="22" t="s">
        <v>149</v>
      </c>
      <c r="E183" s="32">
        <v>46156.947222222225</v>
      </c>
    </row>
    <row r="184" spans="2:5" ht="16.2" thickBot="1" x14ac:dyDescent="0.35">
      <c r="B184" s="22" t="s">
        <v>251</v>
      </c>
      <c r="C184" s="22" t="s">
        <v>182</v>
      </c>
      <c r="D184" s="22" t="s">
        <v>149</v>
      </c>
      <c r="E184" s="32">
        <v>46156.947222222225</v>
      </c>
    </row>
    <row r="185" spans="2:5" ht="16.2" thickBot="1" x14ac:dyDescent="0.35">
      <c r="B185" s="22" t="s">
        <v>251</v>
      </c>
      <c r="C185" s="22" t="s">
        <v>202</v>
      </c>
      <c r="D185" s="22" t="s">
        <v>149</v>
      </c>
      <c r="E185" s="32">
        <v>46156.947916666664</v>
      </c>
    </row>
    <row r="186" spans="2:5" ht="16.2" thickBot="1" x14ac:dyDescent="0.35">
      <c r="B186" s="22" t="s">
        <v>251</v>
      </c>
      <c r="C186" s="22" t="s">
        <v>372</v>
      </c>
      <c r="D186" s="22" t="s">
        <v>149</v>
      </c>
      <c r="E186" s="32">
        <v>46156.947222222225</v>
      </c>
    </row>
    <row r="187" spans="2:5" ht="16.2" thickBot="1" x14ac:dyDescent="0.35">
      <c r="B187" s="22" t="s">
        <v>251</v>
      </c>
      <c r="C187" s="22" t="s">
        <v>184</v>
      </c>
      <c r="D187" s="22" t="s">
        <v>149</v>
      </c>
      <c r="E187" s="32">
        <v>46156.947222222225</v>
      </c>
    </row>
    <row r="188" spans="2:5" ht="16.2" thickBot="1" x14ac:dyDescent="0.35">
      <c r="B188" s="22" t="s">
        <v>254</v>
      </c>
      <c r="C188" s="22" t="s">
        <v>255</v>
      </c>
      <c r="D188" s="22" t="s">
        <v>149</v>
      </c>
      <c r="E188" s="32">
        <v>46156.947222222225</v>
      </c>
    </row>
    <row r="189" spans="2:5" ht="16.2" thickBot="1" x14ac:dyDescent="0.35">
      <c r="B189" s="22" t="s">
        <v>337</v>
      </c>
      <c r="C189" s="21" t="s">
        <v>369</v>
      </c>
      <c r="D189" s="22" t="s">
        <v>149</v>
      </c>
      <c r="E189" s="32">
        <v>46156.989583333336</v>
      </c>
    </row>
    <row r="190" spans="2:5" ht="16.2" thickBot="1" x14ac:dyDescent="0.35">
      <c r="B190" s="22" t="s">
        <v>256</v>
      </c>
      <c r="C190" s="22" t="s">
        <v>179</v>
      </c>
      <c r="D190" s="22" t="s">
        <v>189</v>
      </c>
      <c r="E190" s="32">
        <v>46157.727083333331</v>
      </c>
    </row>
    <row r="191" spans="2:5" ht="16.2" thickBot="1" x14ac:dyDescent="0.35">
      <c r="B191" s="22" t="s">
        <v>256</v>
      </c>
      <c r="C191" s="22" t="s">
        <v>181</v>
      </c>
      <c r="D191" s="22" t="s">
        <v>189</v>
      </c>
      <c r="E191" s="32">
        <v>46157.727083333331</v>
      </c>
    </row>
    <row r="192" spans="2:5" ht="16.2" thickBot="1" x14ac:dyDescent="0.35">
      <c r="B192" s="22" t="s">
        <v>256</v>
      </c>
      <c r="C192" s="22" t="s">
        <v>257</v>
      </c>
      <c r="D192" s="22" t="s">
        <v>189</v>
      </c>
      <c r="E192" s="32">
        <v>46157.727083333331</v>
      </c>
    </row>
    <row r="193" spans="2:5" ht="16.2" thickBot="1" x14ac:dyDescent="0.35">
      <c r="B193" s="22" t="s">
        <v>256</v>
      </c>
      <c r="C193" s="22" t="s">
        <v>258</v>
      </c>
      <c r="D193" s="22" t="s">
        <v>189</v>
      </c>
      <c r="E193" s="32">
        <v>46157.727777777778</v>
      </c>
    </row>
    <row r="194" spans="2:5" ht="16.2" thickBot="1" x14ac:dyDescent="0.35">
      <c r="B194" s="22" t="s">
        <v>256</v>
      </c>
      <c r="C194" s="22" t="s">
        <v>184</v>
      </c>
      <c r="D194" s="22" t="s">
        <v>189</v>
      </c>
      <c r="E194" s="32">
        <v>46157.727083333331</v>
      </c>
    </row>
    <row r="195" spans="2:5" ht="47.4" thickBot="1" x14ac:dyDescent="0.35">
      <c r="B195" s="22" t="s">
        <v>338</v>
      </c>
      <c r="C195" s="21" t="s">
        <v>362</v>
      </c>
      <c r="D195" s="22" t="s">
        <v>311</v>
      </c>
      <c r="E195" s="32">
        <v>46157.770833333336</v>
      </c>
    </row>
    <row r="196" spans="2:5" ht="16.2" thickBot="1" x14ac:dyDescent="0.35">
      <c r="B196" s="22" t="s">
        <v>338</v>
      </c>
      <c r="C196" s="21" t="s">
        <v>363</v>
      </c>
      <c r="D196" s="22" t="s">
        <v>209</v>
      </c>
      <c r="E196" s="32">
        <v>46157.770833333336</v>
      </c>
    </row>
    <row r="197" spans="2:5" ht="47.4" thickBot="1" x14ac:dyDescent="0.35">
      <c r="B197" s="22" t="s">
        <v>338</v>
      </c>
      <c r="C197" s="21" t="s">
        <v>350</v>
      </c>
      <c r="D197" s="22" t="s">
        <v>311</v>
      </c>
      <c r="E197" s="32">
        <v>46157.770833333336</v>
      </c>
    </row>
    <row r="198" spans="2:5" ht="47.4" thickBot="1" x14ac:dyDescent="0.35">
      <c r="B198" s="22" t="s">
        <v>339</v>
      </c>
      <c r="C198" s="21" t="s">
        <v>361</v>
      </c>
      <c r="D198" s="22" t="s">
        <v>311</v>
      </c>
      <c r="E198" s="32">
        <v>46157.770833333336</v>
      </c>
    </row>
    <row r="199" spans="2:5" ht="16.2" thickBot="1" x14ac:dyDescent="0.35">
      <c r="B199" s="22" t="s">
        <v>259</v>
      </c>
      <c r="C199" s="22" t="s">
        <v>260</v>
      </c>
      <c r="D199" s="22" t="s">
        <v>189</v>
      </c>
      <c r="E199" s="32">
        <v>46156.947916666664</v>
      </c>
    </row>
    <row r="200" spans="2:5" ht="16.2" thickBot="1" x14ac:dyDescent="0.35">
      <c r="B200" s="22" t="s">
        <v>259</v>
      </c>
      <c r="C200" s="22" t="s">
        <v>179</v>
      </c>
      <c r="D200" s="22" t="s">
        <v>189</v>
      </c>
      <c r="E200" s="32">
        <v>46156.947222222225</v>
      </c>
    </row>
    <row r="201" spans="2:5" ht="16.2" thickBot="1" x14ac:dyDescent="0.35">
      <c r="B201" s="22" t="s">
        <v>259</v>
      </c>
      <c r="C201" s="22" t="s">
        <v>261</v>
      </c>
      <c r="D201" s="22" t="s">
        <v>189</v>
      </c>
      <c r="E201" s="32">
        <v>46156.947222222225</v>
      </c>
    </row>
    <row r="202" spans="2:5" ht="16.2" thickBot="1" x14ac:dyDescent="0.35">
      <c r="B202" s="22" t="s">
        <v>340</v>
      </c>
      <c r="C202" s="21" t="s">
        <v>356</v>
      </c>
      <c r="D202" s="22" t="s">
        <v>146</v>
      </c>
      <c r="E202" s="32">
        <v>46156.988888888889</v>
      </c>
    </row>
    <row r="203" spans="2:5" ht="16.2" thickBot="1" x14ac:dyDescent="0.35">
      <c r="B203" s="22" t="s">
        <v>340</v>
      </c>
      <c r="C203" s="21" t="s">
        <v>368</v>
      </c>
      <c r="D203" s="22" t="s">
        <v>166</v>
      </c>
      <c r="E203" s="32">
        <v>46156.988888888889</v>
      </c>
    </row>
    <row r="204" spans="2:5" ht="16.2" thickBot="1" x14ac:dyDescent="0.35">
      <c r="B204" s="22" t="s">
        <v>340</v>
      </c>
      <c r="C204" s="21" t="s">
        <v>364</v>
      </c>
      <c r="D204" s="22" t="s">
        <v>166</v>
      </c>
      <c r="E204" s="32">
        <v>46156.988888888889</v>
      </c>
    </row>
    <row r="205" spans="2:5" ht="16.2" thickBot="1" x14ac:dyDescent="0.35">
      <c r="B205" s="22" t="s">
        <v>340</v>
      </c>
      <c r="C205" s="21" t="s">
        <v>365</v>
      </c>
      <c r="D205" s="22" t="s">
        <v>166</v>
      </c>
      <c r="E205" s="32">
        <v>46156.988888888889</v>
      </c>
    </row>
    <row r="206" spans="2:5" ht="16.2" thickBot="1" x14ac:dyDescent="0.35">
      <c r="B206" s="22" t="s">
        <v>341</v>
      </c>
      <c r="C206" s="21" t="s">
        <v>353</v>
      </c>
      <c r="D206" s="22" t="s">
        <v>166</v>
      </c>
      <c r="E206" s="32">
        <v>46156.988888888889</v>
      </c>
    </row>
    <row r="207" spans="2:5" ht="16.2" thickBot="1" x14ac:dyDescent="0.35">
      <c r="B207" s="22" t="s">
        <v>342</v>
      </c>
      <c r="C207" s="21" t="s">
        <v>366</v>
      </c>
      <c r="D207" s="22" t="s">
        <v>209</v>
      </c>
      <c r="E207" s="32">
        <v>46156.989583333336</v>
      </c>
    </row>
    <row r="208" spans="2:5" ht="16.2" thickBot="1" x14ac:dyDescent="0.35">
      <c r="B208" s="22" t="s">
        <v>343</v>
      </c>
      <c r="C208" s="21" t="s">
        <v>367</v>
      </c>
      <c r="D208" s="22" t="s">
        <v>166</v>
      </c>
      <c r="E208" s="32">
        <v>46156.988888888889</v>
      </c>
    </row>
    <row r="209" spans="2:5" ht="16.2" thickBot="1" x14ac:dyDescent="0.35">
      <c r="B209" s="22" t="s">
        <v>344</v>
      </c>
      <c r="C209" s="21" t="s">
        <v>398</v>
      </c>
      <c r="D209" s="22" t="s">
        <v>166</v>
      </c>
      <c r="E209" s="32">
        <v>46156.989583333336</v>
      </c>
    </row>
    <row r="210" spans="2:5" ht="16.2" thickBot="1" x14ac:dyDescent="0.35">
      <c r="B210" s="22" t="s">
        <v>344</v>
      </c>
      <c r="C210" s="21" t="s">
        <v>360</v>
      </c>
      <c r="D210" s="22" t="s">
        <v>209</v>
      </c>
      <c r="E210" s="32">
        <v>46156.988888888889</v>
      </c>
    </row>
    <row r="211" spans="2:5" ht="47.4" thickBot="1" x14ac:dyDescent="0.35">
      <c r="B211" s="22" t="s">
        <v>345</v>
      </c>
      <c r="C211" s="21" t="s">
        <v>360</v>
      </c>
      <c r="D211" s="22" t="s">
        <v>311</v>
      </c>
      <c r="E211" s="32">
        <v>46156.988888888889</v>
      </c>
    </row>
    <row r="212" spans="2:5" ht="16.2" thickBot="1" x14ac:dyDescent="0.35">
      <c r="B212" s="22" t="s">
        <v>262</v>
      </c>
      <c r="C212" s="22" t="s">
        <v>179</v>
      </c>
      <c r="D212" s="22" t="s">
        <v>166</v>
      </c>
      <c r="E212" s="32">
        <v>46156.947222222225</v>
      </c>
    </row>
    <row r="213" spans="2:5" ht="16.2" thickBot="1" x14ac:dyDescent="0.35">
      <c r="B213" s="22" t="s">
        <v>262</v>
      </c>
      <c r="C213" s="22" t="s">
        <v>182</v>
      </c>
      <c r="D213" s="22" t="s">
        <v>166</v>
      </c>
      <c r="E213" s="32">
        <v>46156.947222222225</v>
      </c>
    </row>
    <row r="214" spans="2:5" ht="16.2" thickBot="1" x14ac:dyDescent="0.35">
      <c r="B214" s="22" t="s">
        <v>262</v>
      </c>
      <c r="C214" s="22" t="s">
        <v>202</v>
      </c>
      <c r="D214" s="22" t="s">
        <v>166</v>
      </c>
      <c r="E214" s="32">
        <v>46156.947222222225</v>
      </c>
    </row>
    <row r="215" spans="2:5" ht="16.2" thickBot="1" x14ac:dyDescent="0.35">
      <c r="B215" s="22" t="s">
        <v>262</v>
      </c>
      <c r="C215" s="22" t="s">
        <v>184</v>
      </c>
      <c r="D215" s="22" t="s">
        <v>166</v>
      </c>
      <c r="E215" s="32">
        <v>46156.947222222225</v>
      </c>
    </row>
    <row r="216" spans="2:5" ht="16.2" thickBot="1" x14ac:dyDescent="0.35">
      <c r="B216" s="22" t="s">
        <v>263</v>
      </c>
      <c r="C216" s="22" t="s">
        <v>264</v>
      </c>
      <c r="D216" s="22" t="s">
        <v>166</v>
      </c>
      <c r="E216" s="32">
        <v>46156.947222222225</v>
      </c>
    </row>
    <row r="217" spans="2:5" ht="16.2" thickBot="1" x14ac:dyDescent="0.35">
      <c r="B217" s="22" t="s">
        <v>346</v>
      </c>
      <c r="C217" s="21" t="s">
        <v>348</v>
      </c>
      <c r="D217" s="22" t="s">
        <v>166</v>
      </c>
      <c r="E217" s="32">
        <v>46156.988888888889</v>
      </c>
    </row>
    <row r="218" spans="2:5" ht="16.2" thickBot="1" x14ac:dyDescent="0.35">
      <c r="B218" s="22" t="s">
        <v>346</v>
      </c>
      <c r="C218" s="21" t="s">
        <v>358</v>
      </c>
      <c r="D218" s="22" t="s">
        <v>166</v>
      </c>
      <c r="E218" s="32">
        <v>46156.988888888889</v>
      </c>
    </row>
    <row r="219" spans="2:5" ht="16.2" thickBot="1" x14ac:dyDescent="0.35">
      <c r="B219" s="22" t="s">
        <v>346</v>
      </c>
      <c r="C219" s="21" t="s">
        <v>359</v>
      </c>
      <c r="D219" s="22" t="s">
        <v>166</v>
      </c>
      <c r="E219" s="32">
        <v>46156.988888888889</v>
      </c>
    </row>
    <row r="221" spans="2:5" x14ac:dyDescent="0.3">
      <c r="B221" s="60"/>
    </row>
  </sheetData>
  <sortState xmlns:xlrd2="http://schemas.microsoft.com/office/spreadsheetml/2017/richdata2" ref="A5:K219">
    <sortCondition ref="A219"/>
  </sortState>
  <mergeCells count="1">
    <mergeCell ref="B3:E3"/>
  </mergeCells>
  <hyperlinks>
    <hyperlink ref="D4" location="_ftn1" display="_ftn1" xr:uid="{E36B9299-9F4A-4893-AB8D-E927BE2BBED7}"/>
  </hyperlinks>
  <pageMargins left="0.7" right="0.7" top="0.75" bottom="0.75" header="0.3" footer="0.3"/>
  <pageSetup orientation="portrait" horizontalDpi="1200" verticalDpi="12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BC801-AC2D-47D9-98CA-FBCE39104B39}">
  <dimension ref="A1:L17"/>
  <sheetViews>
    <sheetView zoomScaleNormal="100" workbookViewId="0">
      <selection activeCell="A2" sqref="A2"/>
    </sheetView>
  </sheetViews>
  <sheetFormatPr defaultColWidth="11.44140625" defaultRowHeight="14.4" x14ac:dyDescent="0.3"/>
  <cols>
    <col min="1" max="1" width="7.5546875" customWidth="1"/>
    <col min="2" max="2" width="8.6640625" customWidth="1"/>
    <col min="3" max="3" width="17.109375" customWidth="1"/>
    <col min="4" max="4" width="35.6640625" style="26" customWidth="1"/>
    <col min="5" max="5" width="52.88671875" style="26" customWidth="1"/>
    <col min="6" max="6" width="15.6640625" customWidth="1"/>
    <col min="7" max="7" width="15.6640625" bestFit="1" customWidth="1"/>
    <col min="8" max="8" width="13.88671875" bestFit="1" customWidth="1"/>
    <col min="9" max="9" width="16.88671875" bestFit="1" customWidth="1"/>
    <col min="10" max="10" width="67.5546875" customWidth="1"/>
    <col min="11" max="11" width="29.33203125" customWidth="1"/>
  </cols>
  <sheetData>
    <row r="1" spans="1:12" s="3" customFormat="1" ht="36" customHeight="1" x14ac:dyDescent="0.3">
      <c r="A1" s="1" t="e" vm="1">
        <v>#VALUE!</v>
      </c>
      <c r="B1" s="1"/>
      <c r="C1" s="2"/>
      <c r="D1" s="24"/>
      <c r="E1" s="24"/>
      <c r="F1" s="2"/>
      <c r="G1" s="2"/>
      <c r="H1" s="2"/>
      <c r="I1" s="2"/>
      <c r="J1" s="2"/>
      <c r="K1" s="2"/>
    </row>
    <row r="3" spans="1:12" ht="16.2" thickBot="1" x14ac:dyDescent="0.35">
      <c r="B3" s="109" t="s">
        <v>780</v>
      </c>
      <c r="C3" s="109"/>
      <c r="D3" s="109"/>
      <c r="E3" s="109"/>
      <c r="F3" s="109"/>
      <c r="G3" s="109"/>
      <c r="H3" s="109"/>
      <c r="I3" s="109"/>
      <c r="J3" s="109"/>
      <c r="K3" s="109"/>
    </row>
    <row r="4" spans="1:12" ht="16.2" thickBot="1" x14ac:dyDescent="0.35">
      <c r="B4" s="127" t="s">
        <v>265</v>
      </c>
      <c r="C4" s="127" t="s">
        <v>266</v>
      </c>
      <c r="D4" s="128" t="s">
        <v>267</v>
      </c>
      <c r="E4" s="115" t="s">
        <v>268</v>
      </c>
      <c r="F4" s="127" t="s">
        <v>269</v>
      </c>
      <c r="G4" s="127"/>
      <c r="H4" s="127" t="s">
        <v>270</v>
      </c>
      <c r="I4" s="127" t="s">
        <v>271</v>
      </c>
      <c r="J4" s="127" t="s">
        <v>272</v>
      </c>
      <c r="K4" s="126" t="s">
        <v>273</v>
      </c>
      <c r="L4" s="20"/>
    </row>
    <row r="5" spans="1:12" ht="16.2" thickBot="1" x14ac:dyDescent="0.35">
      <c r="B5" s="127"/>
      <c r="C5" s="127"/>
      <c r="D5" s="128"/>
      <c r="E5" s="115"/>
      <c r="F5" s="13" t="s">
        <v>274</v>
      </c>
      <c r="G5" s="13" t="s">
        <v>275</v>
      </c>
      <c r="H5" s="127"/>
      <c r="I5" s="127"/>
      <c r="J5" s="127"/>
      <c r="K5" s="126"/>
      <c r="L5" s="20"/>
    </row>
    <row r="6" spans="1:12" ht="16.2" thickBot="1" x14ac:dyDescent="0.35">
      <c r="B6" s="21">
        <v>1</v>
      </c>
      <c r="C6" s="99" t="s">
        <v>276</v>
      </c>
      <c r="D6" s="40" t="s">
        <v>277</v>
      </c>
      <c r="E6" s="42" t="s">
        <v>278</v>
      </c>
      <c r="F6" s="32" t="s">
        <v>279</v>
      </c>
      <c r="G6" s="32" t="s">
        <v>280</v>
      </c>
      <c r="H6" s="99">
        <v>62</v>
      </c>
      <c r="I6" s="21" t="s">
        <v>281</v>
      </c>
      <c r="J6" s="43" t="s">
        <v>282</v>
      </c>
      <c r="K6" s="43" t="s">
        <v>283</v>
      </c>
      <c r="L6" s="20"/>
    </row>
    <row r="7" spans="1:12" ht="31.8" thickBot="1" x14ac:dyDescent="0.35">
      <c r="B7" s="21">
        <v>2</v>
      </c>
      <c r="C7" s="99" t="s">
        <v>284</v>
      </c>
      <c r="D7" s="40" t="s">
        <v>285</v>
      </c>
      <c r="E7" s="40" t="s">
        <v>286</v>
      </c>
      <c r="F7" s="32" t="s">
        <v>279</v>
      </c>
      <c r="G7" s="32" t="s">
        <v>287</v>
      </c>
      <c r="H7" s="99">
        <v>155</v>
      </c>
      <c r="I7" s="21" t="s">
        <v>288</v>
      </c>
      <c r="J7" s="43" t="s">
        <v>289</v>
      </c>
      <c r="K7" s="43" t="s">
        <v>290</v>
      </c>
      <c r="L7" s="20"/>
    </row>
    <row r="8" spans="1:12" ht="16.2" thickBot="1" x14ac:dyDescent="0.35">
      <c r="B8" s="21">
        <v>3</v>
      </c>
      <c r="C8" s="99" t="s">
        <v>291</v>
      </c>
      <c r="D8" s="40" t="s">
        <v>292</v>
      </c>
      <c r="E8" s="40" t="s">
        <v>293</v>
      </c>
      <c r="F8" s="32" t="s">
        <v>294</v>
      </c>
      <c r="G8" s="32" t="s">
        <v>287</v>
      </c>
      <c r="H8" s="99">
        <v>112</v>
      </c>
      <c r="I8" s="21" t="s">
        <v>281</v>
      </c>
      <c r="J8" s="43" t="s">
        <v>282</v>
      </c>
      <c r="K8" s="43" t="s">
        <v>290</v>
      </c>
      <c r="L8" s="20"/>
    </row>
    <row r="9" spans="1:12" ht="16.2" thickBot="1" x14ac:dyDescent="0.35">
      <c r="B9" s="21">
        <v>4</v>
      </c>
      <c r="C9" s="99" t="s">
        <v>295</v>
      </c>
      <c r="D9" s="40" t="s">
        <v>296</v>
      </c>
      <c r="E9" s="42" t="s">
        <v>297</v>
      </c>
      <c r="F9" s="32" t="s">
        <v>279</v>
      </c>
      <c r="G9" s="32" t="s">
        <v>298</v>
      </c>
      <c r="H9" s="99">
        <v>11</v>
      </c>
      <c r="I9" s="21" t="s">
        <v>281</v>
      </c>
      <c r="J9" s="43" t="s">
        <v>282</v>
      </c>
      <c r="K9" s="43" t="s">
        <v>299</v>
      </c>
      <c r="L9" s="20"/>
    </row>
    <row r="10" spans="1:12" ht="16.2" thickBot="1" x14ac:dyDescent="0.35">
      <c r="B10" s="21">
        <v>5</v>
      </c>
      <c r="C10" s="99" t="s">
        <v>300</v>
      </c>
      <c r="D10" s="40" t="s">
        <v>301</v>
      </c>
      <c r="E10" s="40" t="s">
        <v>302</v>
      </c>
      <c r="F10" s="32" t="s">
        <v>279</v>
      </c>
      <c r="G10" s="32" t="s">
        <v>298</v>
      </c>
      <c r="H10" s="99">
        <v>324</v>
      </c>
      <c r="I10" s="21" t="s">
        <v>281</v>
      </c>
      <c r="J10" s="43" t="s">
        <v>282</v>
      </c>
      <c r="K10" s="43" t="s">
        <v>303</v>
      </c>
      <c r="L10" s="20"/>
    </row>
    <row r="11" spans="1:12" ht="16.2" thickBot="1" x14ac:dyDescent="0.35">
      <c r="B11" s="21">
        <v>6</v>
      </c>
      <c r="C11" s="99" t="s">
        <v>304</v>
      </c>
      <c r="D11" s="40" t="s">
        <v>305</v>
      </c>
      <c r="E11" s="40" t="s">
        <v>306</v>
      </c>
      <c r="F11" s="32" t="s">
        <v>279</v>
      </c>
      <c r="G11" s="32" t="s">
        <v>307</v>
      </c>
      <c r="H11" s="99">
        <v>588</v>
      </c>
      <c r="I11" s="21" t="s">
        <v>281</v>
      </c>
      <c r="J11" s="43" t="s">
        <v>282</v>
      </c>
      <c r="K11" s="43" t="s">
        <v>308</v>
      </c>
      <c r="L11" s="20"/>
    </row>
    <row r="13" spans="1:12" ht="15.6" x14ac:dyDescent="0.3">
      <c r="L13" s="20"/>
    </row>
    <row r="14" spans="1:12" ht="15.6" x14ac:dyDescent="0.3">
      <c r="L14" s="20"/>
    </row>
    <row r="15" spans="1:12" ht="15.6" x14ac:dyDescent="0.3">
      <c r="L15" s="20"/>
    </row>
    <row r="16" spans="1:12" ht="15.6" x14ac:dyDescent="0.3">
      <c r="L16" s="20"/>
    </row>
    <row r="17" spans="12:12" ht="15.6" x14ac:dyDescent="0.3">
      <c r="L17" s="20"/>
    </row>
  </sheetData>
  <mergeCells count="10">
    <mergeCell ref="B3:K3"/>
    <mergeCell ref="K4:K5"/>
    <mergeCell ref="F4:G4"/>
    <mergeCell ref="B4:B5"/>
    <mergeCell ref="C4:C5"/>
    <mergeCell ref="D4:D5"/>
    <mergeCell ref="E4:E5"/>
    <mergeCell ref="I4:I5"/>
    <mergeCell ref="H4:H5"/>
    <mergeCell ref="J4:J5"/>
  </mergeCells>
  <phoneticPr fontId="13" type="noConversion"/>
  <hyperlinks>
    <hyperlink ref="D4" location="_ftn1" display="_ftn1" xr:uid="{3A9E0D8E-D480-4BE4-904E-58DB2D22AF53}"/>
  </hyperlink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01B83-2A71-4DCB-891A-6F398DB281AC}">
  <dimension ref="A1:L319"/>
  <sheetViews>
    <sheetView zoomScaleNormal="100" workbookViewId="0">
      <selection activeCell="A2" sqref="A2"/>
    </sheetView>
  </sheetViews>
  <sheetFormatPr defaultRowHeight="14.4" x14ac:dyDescent="0.3"/>
  <cols>
    <col min="2" max="2" width="19.5546875" bestFit="1" customWidth="1"/>
    <col min="3" max="3" width="27.44140625" customWidth="1"/>
    <col min="4" max="4" width="28.44140625" bestFit="1" customWidth="1"/>
    <col min="5" max="5" width="20.109375" bestFit="1" customWidth="1"/>
    <col min="6" max="6" width="86.109375" style="59" bestFit="1" customWidth="1"/>
    <col min="7" max="7" width="21.33203125" customWidth="1"/>
  </cols>
  <sheetData>
    <row r="1" spans="1:12" s="3" customFormat="1" ht="42" customHeight="1" x14ac:dyDescent="0.3">
      <c r="A1" s="1" t="e" vm="1">
        <v>#VALUE!</v>
      </c>
      <c r="B1" s="1"/>
      <c r="C1" s="2"/>
      <c r="D1" s="2"/>
      <c r="E1" s="2"/>
      <c r="F1" s="2"/>
      <c r="G1" s="2"/>
      <c r="H1" s="2"/>
      <c r="I1" s="2"/>
      <c r="J1" s="2"/>
      <c r="K1" s="2"/>
      <c r="L1" s="2"/>
    </row>
    <row r="3" spans="1:12" ht="16.2" thickBot="1" x14ac:dyDescent="0.35">
      <c r="B3" s="109" t="s">
        <v>0</v>
      </c>
      <c r="C3" s="109"/>
      <c r="D3" s="109"/>
      <c r="E3" s="109"/>
      <c r="F3" s="109"/>
    </row>
    <row r="4" spans="1:12" ht="31.8" thickBot="1" x14ac:dyDescent="0.35">
      <c r="B4" s="19" t="s">
        <v>399</v>
      </c>
      <c r="C4" s="19" t="s">
        <v>400</v>
      </c>
      <c r="D4" s="19" t="s">
        <v>401</v>
      </c>
      <c r="E4" s="63" t="s">
        <v>402</v>
      </c>
      <c r="F4" s="19" t="s">
        <v>403</v>
      </c>
    </row>
    <row r="5" spans="1:12" ht="47.4" thickBot="1" x14ac:dyDescent="0.35">
      <c r="B5" s="28" t="s">
        <v>266</v>
      </c>
      <c r="C5" s="28" t="s">
        <v>276</v>
      </c>
      <c r="D5" s="28" t="s">
        <v>404</v>
      </c>
      <c r="E5" s="28" t="s">
        <v>439</v>
      </c>
      <c r="F5" s="40" t="s">
        <v>405</v>
      </c>
    </row>
    <row r="6" spans="1:12" ht="31.8" thickBot="1" x14ac:dyDescent="0.35">
      <c r="B6" s="28" t="s">
        <v>266</v>
      </c>
      <c r="C6" s="28" t="s">
        <v>276</v>
      </c>
      <c r="D6" s="28" t="s">
        <v>406</v>
      </c>
      <c r="E6" s="100">
        <v>46157.727696759262</v>
      </c>
      <c r="F6" s="40"/>
    </row>
    <row r="7" spans="1:12" ht="31.8" thickBot="1" x14ac:dyDescent="0.35">
      <c r="B7" s="28" t="s">
        <v>266</v>
      </c>
      <c r="C7" s="28" t="s">
        <v>276</v>
      </c>
      <c r="D7" s="28" t="s">
        <v>407</v>
      </c>
      <c r="E7" s="100">
        <v>46159.156111111108</v>
      </c>
      <c r="F7" s="40"/>
    </row>
    <row r="8" spans="1:12" ht="16.2" thickBot="1" x14ac:dyDescent="0.35">
      <c r="B8" s="28" t="s">
        <v>266</v>
      </c>
      <c r="C8" s="28" t="s">
        <v>276</v>
      </c>
      <c r="D8" s="28" t="s">
        <v>408</v>
      </c>
      <c r="E8" s="100">
        <v>46159.54415509259</v>
      </c>
      <c r="F8" s="40"/>
    </row>
    <row r="9" spans="1:12" ht="31.8" thickBot="1" x14ac:dyDescent="0.35">
      <c r="B9" s="28" t="s">
        <v>266</v>
      </c>
      <c r="C9" s="28" t="s">
        <v>276</v>
      </c>
      <c r="D9" s="28" t="s">
        <v>409</v>
      </c>
      <c r="E9" s="100">
        <v>46160.343043981484</v>
      </c>
      <c r="F9" s="40"/>
    </row>
    <row r="10" spans="1:12" ht="31.8" thickBot="1" x14ac:dyDescent="0.35">
      <c r="B10" s="28" t="s">
        <v>266</v>
      </c>
      <c r="C10" s="28" t="s">
        <v>276</v>
      </c>
      <c r="D10" s="28" t="s">
        <v>410</v>
      </c>
      <c r="E10" s="100">
        <v>46160.59412037037</v>
      </c>
      <c r="F10" s="40"/>
    </row>
    <row r="11" spans="1:12" ht="31.8" thickBot="1" x14ac:dyDescent="0.35">
      <c r="B11" s="28" t="s">
        <v>266</v>
      </c>
      <c r="C11" s="28" t="s">
        <v>284</v>
      </c>
      <c r="D11" s="28" t="s">
        <v>404</v>
      </c>
      <c r="E11" s="100">
        <v>46156.947754629633</v>
      </c>
      <c r="F11" s="40"/>
    </row>
    <row r="12" spans="1:12" ht="31.8" thickBot="1" x14ac:dyDescent="0.35">
      <c r="B12" s="28" t="s">
        <v>266</v>
      </c>
      <c r="C12" s="28" t="s">
        <v>284</v>
      </c>
      <c r="D12" s="28" t="s">
        <v>406</v>
      </c>
      <c r="E12" s="100">
        <v>46157.727696759262</v>
      </c>
      <c r="F12" s="40"/>
    </row>
    <row r="13" spans="1:12" ht="31.8" thickBot="1" x14ac:dyDescent="0.35">
      <c r="B13" s="28" t="s">
        <v>266</v>
      </c>
      <c r="C13" s="28" t="s">
        <v>284</v>
      </c>
      <c r="D13" s="28" t="s">
        <v>407</v>
      </c>
      <c r="E13" s="100">
        <v>46159.106770833336</v>
      </c>
      <c r="F13" s="40"/>
    </row>
    <row r="14" spans="1:12" ht="16.2" thickBot="1" x14ac:dyDescent="0.35">
      <c r="B14" s="28" t="s">
        <v>266</v>
      </c>
      <c r="C14" s="28" t="s">
        <v>284</v>
      </c>
      <c r="D14" s="28" t="s">
        <v>408</v>
      </c>
      <c r="E14" s="100">
        <v>46159.262858796297</v>
      </c>
      <c r="F14" s="40"/>
    </row>
    <row r="15" spans="1:12" ht="31.8" thickBot="1" x14ac:dyDescent="0.35">
      <c r="B15" s="28" t="s">
        <v>266</v>
      </c>
      <c r="C15" s="28" t="s">
        <v>284</v>
      </c>
      <c r="D15" s="28" t="s">
        <v>409</v>
      </c>
      <c r="E15" s="100">
        <v>46160.400543981479</v>
      </c>
      <c r="F15" s="40"/>
    </row>
    <row r="16" spans="1:12" ht="47.4" thickBot="1" x14ac:dyDescent="0.35">
      <c r="B16" s="28" t="s">
        <v>266</v>
      </c>
      <c r="C16" s="28" t="s">
        <v>284</v>
      </c>
      <c r="D16" s="28" t="s">
        <v>410</v>
      </c>
      <c r="E16" s="100">
        <v>46161.495358796295</v>
      </c>
      <c r="F16" s="40" t="s">
        <v>411</v>
      </c>
    </row>
    <row r="17" spans="2:6" ht="47.4" thickBot="1" x14ac:dyDescent="0.35">
      <c r="B17" s="28" t="s">
        <v>266</v>
      </c>
      <c r="C17" s="28" t="s">
        <v>412</v>
      </c>
      <c r="D17" s="28" t="s">
        <v>404</v>
      </c>
      <c r="E17" s="28" t="s">
        <v>439</v>
      </c>
      <c r="F17" s="40" t="s">
        <v>405</v>
      </c>
    </row>
    <row r="18" spans="2:6" ht="31.8" thickBot="1" x14ac:dyDescent="0.35">
      <c r="B18" s="28" t="s">
        <v>266</v>
      </c>
      <c r="C18" s="28" t="s">
        <v>412</v>
      </c>
      <c r="D18" s="28" t="s">
        <v>406</v>
      </c>
      <c r="E18" s="100">
        <v>46157.727696759262</v>
      </c>
      <c r="F18" s="40"/>
    </row>
    <row r="19" spans="2:6" ht="31.8" thickBot="1" x14ac:dyDescent="0.35">
      <c r="B19" s="28" t="s">
        <v>266</v>
      </c>
      <c r="C19" s="28" t="s">
        <v>412</v>
      </c>
      <c r="D19" s="28" t="s">
        <v>407</v>
      </c>
      <c r="E19" s="100">
        <v>46159.156111111108</v>
      </c>
      <c r="F19" s="40"/>
    </row>
    <row r="20" spans="2:6" ht="16.2" thickBot="1" x14ac:dyDescent="0.35">
      <c r="B20" s="28" t="s">
        <v>266</v>
      </c>
      <c r="C20" s="28" t="s">
        <v>412</v>
      </c>
      <c r="D20" s="28" t="s">
        <v>408</v>
      </c>
      <c r="E20" s="100">
        <v>46159.54859953704</v>
      </c>
      <c r="F20" s="40"/>
    </row>
    <row r="21" spans="2:6" ht="31.8" thickBot="1" x14ac:dyDescent="0.35">
      <c r="B21" s="28" t="s">
        <v>266</v>
      </c>
      <c r="C21" s="28" t="s">
        <v>412</v>
      </c>
      <c r="D21" s="28" t="s">
        <v>409</v>
      </c>
      <c r="E21" s="100">
        <v>46160.374108796299</v>
      </c>
      <c r="F21" s="40"/>
    </row>
    <row r="22" spans="2:6" ht="31.8" thickBot="1" x14ac:dyDescent="0.35">
      <c r="B22" s="28" t="s">
        <v>266</v>
      </c>
      <c r="C22" s="28" t="s">
        <v>412</v>
      </c>
      <c r="D22" s="28" t="s">
        <v>410</v>
      </c>
      <c r="E22" s="100">
        <v>46160.668020833335</v>
      </c>
      <c r="F22" s="40"/>
    </row>
    <row r="23" spans="2:6" ht="47.4" thickBot="1" x14ac:dyDescent="0.35">
      <c r="B23" s="28" t="s">
        <v>266</v>
      </c>
      <c r="C23" s="28" t="s">
        <v>413</v>
      </c>
      <c r="D23" s="28" t="s">
        <v>404</v>
      </c>
      <c r="E23" s="28" t="s">
        <v>439</v>
      </c>
      <c r="F23" s="40" t="s">
        <v>405</v>
      </c>
    </row>
    <row r="24" spans="2:6" ht="31.8" thickBot="1" x14ac:dyDescent="0.35">
      <c r="B24" s="28" t="s">
        <v>266</v>
      </c>
      <c r="C24" s="28" t="s">
        <v>413</v>
      </c>
      <c r="D24" s="28" t="s">
        <v>406</v>
      </c>
      <c r="E24" s="100">
        <v>46157.727696759262</v>
      </c>
      <c r="F24" s="40"/>
    </row>
    <row r="25" spans="2:6" ht="31.8" thickBot="1" x14ac:dyDescent="0.35">
      <c r="B25" s="28" t="s">
        <v>266</v>
      </c>
      <c r="C25" s="28" t="s">
        <v>413</v>
      </c>
      <c r="D25" s="28" t="s">
        <v>407</v>
      </c>
      <c r="E25" s="100">
        <v>46159.156111111108</v>
      </c>
      <c r="F25" s="40"/>
    </row>
    <row r="26" spans="2:6" ht="16.2" thickBot="1" x14ac:dyDescent="0.35">
      <c r="B26" s="28" t="s">
        <v>266</v>
      </c>
      <c r="C26" s="28" t="s">
        <v>413</v>
      </c>
      <c r="D26" s="28" t="s">
        <v>408</v>
      </c>
      <c r="E26" s="100">
        <v>46159.581053240741</v>
      </c>
      <c r="F26" s="40"/>
    </row>
    <row r="27" spans="2:6" ht="31.8" thickBot="1" x14ac:dyDescent="0.35">
      <c r="B27" s="28" t="s">
        <v>266</v>
      </c>
      <c r="C27" s="28" t="s">
        <v>413</v>
      </c>
      <c r="D27" s="28" t="s">
        <v>409</v>
      </c>
      <c r="E27" s="100">
        <v>46160.332881944443</v>
      </c>
      <c r="F27" s="40"/>
    </row>
    <row r="28" spans="2:6" ht="47.4" thickBot="1" x14ac:dyDescent="0.35">
      <c r="B28" s="28" t="s">
        <v>266</v>
      </c>
      <c r="C28" s="28" t="s">
        <v>413</v>
      </c>
      <c r="D28" s="28" t="s">
        <v>410</v>
      </c>
      <c r="E28" s="100">
        <v>46161.497453703705</v>
      </c>
      <c r="F28" s="40" t="s">
        <v>411</v>
      </c>
    </row>
    <row r="29" spans="2:6" ht="31.8" thickBot="1" x14ac:dyDescent="0.35">
      <c r="B29" s="28" t="s">
        <v>266</v>
      </c>
      <c r="C29" s="28" t="s">
        <v>291</v>
      </c>
      <c r="D29" s="28" t="s">
        <v>404</v>
      </c>
      <c r="E29" s="100">
        <v>46156.947754629633</v>
      </c>
      <c r="F29" s="40"/>
    </row>
    <row r="30" spans="2:6" ht="31.8" thickBot="1" x14ac:dyDescent="0.35">
      <c r="B30" s="28" t="s">
        <v>266</v>
      </c>
      <c r="C30" s="28" t="s">
        <v>291</v>
      </c>
      <c r="D30" s="28" t="s">
        <v>406</v>
      </c>
      <c r="E30" s="100">
        <v>46157.727696759262</v>
      </c>
      <c r="F30" s="40"/>
    </row>
    <row r="31" spans="2:6" ht="31.8" thickBot="1" x14ac:dyDescent="0.35">
      <c r="B31" s="28" t="s">
        <v>266</v>
      </c>
      <c r="C31" s="28" t="s">
        <v>291</v>
      </c>
      <c r="D31" s="28" t="s">
        <v>407</v>
      </c>
      <c r="E31" s="100">
        <v>46159.106770833336</v>
      </c>
      <c r="F31" s="40"/>
    </row>
    <row r="32" spans="2:6" ht="16.2" thickBot="1" x14ac:dyDescent="0.35">
      <c r="B32" s="28" t="s">
        <v>266</v>
      </c>
      <c r="C32" s="28" t="s">
        <v>291</v>
      </c>
      <c r="D32" s="28" t="s">
        <v>408</v>
      </c>
      <c r="E32" s="100">
        <v>46159.265428240738</v>
      </c>
      <c r="F32" s="40"/>
    </row>
    <row r="33" spans="2:6" ht="31.8" thickBot="1" x14ac:dyDescent="0.35">
      <c r="B33" s="28" t="s">
        <v>266</v>
      </c>
      <c r="C33" s="28" t="s">
        <v>291</v>
      </c>
      <c r="D33" s="28" t="s">
        <v>409</v>
      </c>
      <c r="E33" s="100">
        <v>46160.505208333336</v>
      </c>
      <c r="F33" s="40"/>
    </row>
    <row r="34" spans="2:6" ht="47.4" thickBot="1" x14ac:dyDescent="0.35">
      <c r="B34" s="28" t="s">
        <v>266</v>
      </c>
      <c r="C34" s="28" t="s">
        <v>291</v>
      </c>
      <c r="D34" s="28" t="s">
        <v>410</v>
      </c>
      <c r="E34" s="100">
        <v>46161.498391203706</v>
      </c>
      <c r="F34" s="40" t="s">
        <v>411</v>
      </c>
    </row>
    <row r="35" spans="2:6" ht="31.8" thickBot="1" x14ac:dyDescent="0.35">
      <c r="B35" s="28" t="s">
        <v>266</v>
      </c>
      <c r="C35" s="28" t="s">
        <v>414</v>
      </c>
      <c r="D35" s="28" t="s">
        <v>404</v>
      </c>
      <c r="E35" s="100">
        <v>46156.947754629633</v>
      </c>
      <c r="F35" s="40"/>
    </row>
    <row r="36" spans="2:6" ht="31.8" thickBot="1" x14ac:dyDescent="0.35">
      <c r="B36" s="28" t="s">
        <v>266</v>
      </c>
      <c r="C36" s="28" t="s">
        <v>414</v>
      </c>
      <c r="D36" s="28" t="s">
        <v>406</v>
      </c>
      <c r="E36" s="100">
        <v>46157.727696759262</v>
      </c>
      <c r="F36" s="40"/>
    </row>
    <row r="37" spans="2:6" ht="31.8" thickBot="1" x14ac:dyDescent="0.35">
      <c r="B37" s="28" t="s">
        <v>266</v>
      </c>
      <c r="C37" s="28" t="s">
        <v>414</v>
      </c>
      <c r="D37" s="28" t="s">
        <v>407</v>
      </c>
      <c r="E37" s="100">
        <v>46159.156111111108</v>
      </c>
      <c r="F37" s="40"/>
    </row>
    <row r="38" spans="2:6" ht="16.2" thickBot="1" x14ac:dyDescent="0.35">
      <c r="B38" s="28" t="s">
        <v>266</v>
      </c>
      <c r="C38" s="28" t="s">
        <v>414</v>
      </c>
      <c r="D38" s="28" t="s">
        <v>408</v>
      </c>
      <c r="E38" s="100">
        <v>46159.582337962966</v>
      </c>
      <c r="F38" s="40"/>
    </row>
    <row r="39" spans="2:6" ht="31.8" thickBot="1" x14ac:dyDescent="0.35">
      <c r="B39" s="28" t="s">
        <v>266</v>
      </c>
      <c r="C39" s="28" t="s">
        <v>414</v>
      </c>
      <c r="D39" s="28" t="s">
        <v>409</v>
      </c>
      <c r="E39" s="100">
        <v>46160.642453703702</v>
      </c>
      <c r="F39" s="40"/>
    </row>
    <row r="40" spans="2:6" ht="31.8" thickBot="1" x14ac:dyDescent="0.35">
      <c r="B40" s="28" t="s">
        <v>266</v>
      </c>
      <c r="C40" s="28" t="s">
        <v>414</v>
      </c>
      <c r="D40" s="28" t="s">
        <v>410</v>
      </c>
      <c r="E40" s="100">
        <v>46160.76699074074</v>
      </c>
      <c r="F40" s="40"/>
    </row>
    <row r="41" spans="2:6" ht="47.4" thickBot="1" x14ac:dyDescent="0.35">
      <c r="B41" s="28" t="s">
        <v>266</v>
      </c>
      <c r="C41" s="28" t="s">
        <v>415</v>
      </c>
      <c r="D41" s="28" t="s">
        <v>404</v>
      </c>
      <c r="E41" s="28" t="s">
        <v>439</v>
      </c>
      <c r="F41" s="40" t="s">
        <v>405</v>
      </c>
    </row>
    <row r="42" spans="2:6" ht="31.8" thickBot="1" x14ac:dyDescent="0.35">
      <c r="B42" s="28" t="s">
        <v>266</v>
      </c>
      <c r="C42" s="28" t="s">
        <v>415</v>
      </c>
      <c r="D42" s="28" t="s">
        <v>406</v>
      </c>
      <c r="E42" s="100">
        <v>46157.727696759262</v>
      </c>
      <c r="F42" s="40"/>
    </row>
    <row r="43" spans="2:6" ht="31.8" thickBot="1" x14ac:dyDescent="0.35">
      <c r="B43" s="28" t="s">
        <v>266</v>
      </c>
      <c r="C43" s="28" t="s">
        <v>415</v>
      </c>
      <c r="D43" s="28" t="s">
        <v>407</v>
      </c>
      <c r="E43" s="100">
        <v>46159.156111111108</v>
      </c>
      <c r="F43" s="40"/>
    </row>
    <row r="44" spans="2:6" ht="16.2" thickBot="1" x14ac:dyDescent="0.35">
      <c r="B44" s="28" t="s">
        <v>266</v>
      </c>
      <c r="C44" s="28" t="s">
        <v>415</v>
      </c>
      <c r="D44" s="28" t="s">
        <v>408</v>
      </c>
      <c r="E44" s="100">
        <v>46159.656458333331</v>
      </c>
      <c r="F44" s="40"/>
    </row>
    <row r="45" spans="2:6" ht="31.8" thickBot="1" x14ac:dyDescent="0.35">
      <c r="B45" s="28" t="s">
        <v>266</v>
      </c>
      <c r="C45" s="28" t="s">
        <v>415</v>
      </c>
      <c r="D45" s="28" t="s">
        <v>409</v>
      </c>
      <c r="E45" s="100">
        <v>46160.331817129627</v>
      </c>
      <c r="F45" s="40"/>
    </row>
    <row r="46" spans="2:6" ht="47.4" thickBot="1" x14ac:dyDescent="0.35">
      <c r="B46" s="28" t="s">
        <v>266</v>
      </c>
      <c r="C46" s="28" t="s">
        <v>415</v>
      </c>
      <c r="D46" s="28" t="s">
        <v>410</v>
      </c>
      <c r="E46" s="100">
        <v>46161.49291666667</v>
      </c>
      <c r="F46" s="40" t="s">
        <v>411</v>
      </c>
    </row>
    <row r="47" spans="2:6" ht="31.8" thickBot="1" x14ac:dyDescent="0.35">
      <c r="B47" s="28" t="s">
        <v>266</v>
      </c>
      <c r="C47" s="28" t="s">
        <v>416</v>
      </c>
      <c r="D47" s="28" t="s">
        <v>404</v>
      </c>
      <c r="E47" s="100">
        <v>46156.947754629633</v>
      </c>
      <c r="F47" s="40"/>
    </row>
    <row r="48" spans="2:6" ht="31.8" thickBot="1" x14ac:dyDescent="0.35">
      <c r="B48" s="28" t="s">
        <v>266</v>
      </c>
      <c r="C48" s="28" t="s">
        <v>416</v>
      </c>
      <c r="D48" s="28" t="s">
        <v>406</v>
      </c>
      <c r="E48" s="100">
        <v>46157.727696759262</v>
      </c>
      <c r="F48" s="40"/>
    </row>
    <row r="49" spans="2:6" ht="31.8" thickBot="1" x14ac:dyDescent="0.35">
      <c r="B49" s="28" t="s">
        <v>266</v>
      </c>
      <c r="C49" s="28" t="s">
        <v>416</v>
      </c>
      <c r="D49" s="28" t="s">
        <v>407</v>
      </c>
      <c r="E49" s="100">
        <v>46159.156111111108</v>
      </c>
      <c r="F49" s="40"/>
    </row>
    <row r="50" spans="2:6" ht="16.2" thickBot="1" x14ac:dyDescent="0.35">
      <c r="B50" s="28" t="s">
        <v>266</v>
      </c>
      <c r="C50" s="28" t="s">
        <v>416</v>
      </c>
      <c r="D50" s="28" t="s">
        <v>408</v>
      </c>
      <c r="E50" s="100">
        <v>46159.463263888887</v>
      </c>
      <c r="F50" s="40"/>
    </row>
    <row r="51" spans="2:6" ht="31.8" thickBot="1" x14ac:dyDescent="0.35">
      <c r="B51" s="28" t="s">
        <v>266</v>
      </c>
      <c r="C51" s="28" t="s">
        <v>416</v>
      </c>
      <c r="D51" s="28" t="s">
        <v>409</v>
      </c>
      <c r="E51" s="100">
        <v>46160.642453703702</v>
      </c>
      <c r="F51" s="40"/>
    </row>
    <row r="52" spans="2:6" ht="31.8" thickBot="1" x14ac:dyDescent="0.35">
      <c r="B52" s="28" t="s">
        <v>266</v>
      </c>
      <c r="C52" s="28" t="s">
        <v>416</v>
      </c>
      <c r="D52" s="28" t="s">
        <v>410</v>
      </c>
      <c r="E52" s="100">
        <v>46160.683958333335</v>
      </c>
      <c r="F52" s="40"/>
    </row>
    <row r="53" spans="2:6" ht="47.4" thickBot="1" x14ac:dyDescent="0.35">
      <c r="B53" s="28" t="s">
        <v>266</v>
      </c>
      <c r="C53" s="28" t="s">
        <v>295</v>
      </c>
      <c r="D53" s="28" t="s">
        <v>404</v>
      </c>
      <c r="E53" s="28" t="s">
        <v>439</v>
      </c>
      <c r="F53" s="40" t="s">
        <v>405</v>
      </c>
    </row>
    <row r="54" spans="2:6" ht="31.8" thickBot="1" x14ac:dyDescent="0.35">
      <c r="B54" s="28" t="s">
        <v>266</v>
      </c>
      <c r="C54" s="28" t="s">
        <v>295</v>
      </c>
      <c r="D54" s="28" t="s">
        <v>406</v>
      </c>
      <c r="E54" s="100">
        <v>46157.727696759262</v>
      </c>
      <c r="F54" s="40"/>
    </row>
    <row r="55" spans="2:6" ht="31.8" thickBot="1" x14ac:dyDescent="0.35">
      <c r="B55" s="28" t="s">
        <v>266</v>
      </c>
      <c r="C55" s="28" t="s">
        <v>295</v>
      </c>
      <c r="D55" s="28" t="s">
        <v>407</v>
      </c>
      <c r="E55" s="100">
        <v>46159.156111111108</v>
      </c>
      <c r="F55" s="40"/>
    </row>
    <row r="56" spans="2:6" ht="16.2" thickBot="1" x14ac:dyDescent="0.35">
      <c r="B56" s="28" t="s">
        <v>266</v>
      </c>
      <c r="C56" s="28" t="s">
        <v>295</v>
      </c>
      <c r="D56" s="28" t="s">
        <v>408</v>
      </c>
      <c r="E56" s="100">
        <v>46159.6950462963</v>
      </c>
      <c r="F56" s="40"/>
    </row>
    <row r="57" spans="2:6" ht="31.8" thickBot="1" x14ac:dyDescent="0.35">
      <c r="B57" s="28" t="s">
        <v>266</v>
      </c>
      <c r="C57" s="28" t="s">
        <v>295</v>
      </c>
      <c r="D57" s="28" t="s">
        <v>409</v>
      </c>
      <c r="E57" s="100">
        <v>46160.334537037037</v>
      </c>
      <c r="F57" s="40"/>
    </row>
    <row r="58" spans="2:6" ht="31.8" thickBot="1" x14ac:dyDescent="0.35">
      <c r="B58" s="28" t="s">
        <v>266</v>
      </c>
      <c r="C58" s="28" t="s">
        <v>295</v>
      </c>
      <c r="D58" s="28" t="s">
        <v>410</v>
      </c>
      <c r="E58" s="100">
        <v>46160.576597222222</v>
      </c>
      <c r="F58" s="40"/>
    </row>
    <row r="59" spans="2:6" ht="47.4" thickBot="1" x14ac:dyDescent="0.35">
      <c r="B59" s="28" t="s">
        <v>266</v>
      </c>
      <c r="C59" s="28" t="s">
        <v>417</v>
      </c>
      <c r="D59" s="28" t="s">
        <v>404</v>
      </c>
      <c r="E59" s="28" t="s">
        <v>439</v>
      </c>
      <c r="F59" s="40" t="s">
        <v>405</v>
      </c>
    </row>
    <row r="60" spans="2:6" ht="31.8" thickBot="1" x14ac:dyDescent="0.35">
      <c r="B60" s="28" t="s">
        <v>266</v>
      </c>
      <c r="C60" s="28" t="s">
        <v>417</v>
      </c>
      <c r="D60" s="28" t="s">
        <v>406</v>
      </c>
      <c r="E60" s="100">
        <v>46157.727696759262</v>
      </c>
      <c r="F60" s="40"/>
    </row>
    <row r="61" spans="2:6" ht="31.8" thickBot="1" x14ac:dyDescent="0.35">
      <c r="B61" s="28" t="s">
        <v>266</v>
      </c>
      <c r="C61" s="28" t="s">
        <v>417</v>
      </c>
      <c r="D61" s="28" t="s">
        <v>407</v>
      </c>
      <c r="E61" s="100">
        <v>46159.156111111108</v>
      </c>
      <c r="F61" s="40"/>
    </row>
    <row r="62" spans="2:6" ht="16.2" thickBot="1" x14ac:dyDescent="0.35">
      <c r="B62" s="28" t="s">
        <v>266</v>
      </c>
      <c r="C62" s="28" t="s">
        <v>417</v>
      </c>
      <c r="D62" s="28" t="s">
        <v>408</v>
      </c>
      <c r="E62" s="100">
        <v>46159.481203703705</v>
      </c>
      <c r="F62" s="40"/>
    </row>
    <row r="63" spans="2:6" ht="31.8" thickBot="1" x14ac:dyDescent="0.35">
      <c r="B63" s="28" t="s">
        <v>266</v>
      </c>
      <c r="C63" s="28" t="s">
        <v>417</v>
      </c>
      <c r="D63" s="28" t="s">
        <v>409</v>
      </c>
      <c r="E63" s="100">
        <v>46160.343043981484</v>
      </c>
      <c r="F63" s="40"/>
    </row>
    <row r="64" spans="2:6" ht="47.4" thickBot="1" x14ac:dyDescent="0.35">
      <c r="B64" s="28" t="s">
        <v>266</v>
      </c>
      <c r="C64" s="28" t="s">
        <v>417</v>
      </c>
      <c r="D64" s="28" t="s">
        <v>410</v>
      </c>
      <c r="E64" s="100">
        <v>46161.496296296296</v>
      </c>
      <c r="F64" s="40" t="s">
        <v>411</v>
      </c>
    </row>
    <row r="65" spans="2:6" ht="47.4" thickBot="1" x14ac:dyDescent="0.35">
      <c r="B65" s="28" t="s">
        <v>266</v>
      </c>
      <c r="C65" s="28" t="s">
        <v>418</v>
      </c>
      <c r="D65" s="28" t="s">
        <v>404</v>
      </c>
      <c r="E65" s="28" t="s">
        <v>439</v>
      </c>
      <c r="F65" s="40" t="s">
        <v>405</v>
      </c>
    </row>
    <row r="66" spans="2:6" ht="31.8" thickBot="1" x14ac:dyDescent="0.35">
      <c r="B66" s="28" t="s">
        <v>266</v>
      </c>
      <c r="C66" s="28" t="s">
        <v>418</v>
      </c>
      <c r="D66" s="28" t="s">
        <v>406</v>
      </c>
      <c r="E66" s="100">
        <v>46157.727696759262</v>
      </c>
      <c r="F66" s="40"/>
    </row>
    <row r="67" spans="2:6" ht="31.8" thickBot="1" x14ac:dyDescent="0.35">
      <c r="B67" s="28" t="s">
        <v>266</v>
      </c>
      <c r="C67" s="28" t="s">
        <v>418</v>
      </c>
      <c r="D67" s="28" t="s">
        <v>407</v>
      </c>
      <c r="E67" s="100">
        <v>46159.156111111108</v>
      </c>
      <c r="F67" s="40"/>
    </row>
    <row r="68" spans="2:6" ht="16.2" thickBot="1" x14ac:dyDescent="0.35">
      <c r="B68" s="28" t="s">
        <v>266</v>
      </c>
      <c r="C68" s="28" t="s">
        <v>418</v>
      </c>
      <c r="D68" s="28" t="s">
        <v>408</v>
      </c>
      <c r="E68" s="100">
        <v>46159.463263888887</v>
      </c>
      <c r="F68" s="40"/>
    </row>
    <row r="69" spans="2:6" ht="31.8" thickBot="1" x14ac:dyDescent="0.35">
      <c r="B69" s="28" t="s">
        <v>266</v>
      </c>
      <c r="C69" s="28" t="s">
        <v>418</v>
      </c>
      <c r="D69" s="28" t="s">
        <v>409</v>
      </c>
      <c r="E69" s="100">
        <v>46160.642465277779</v>
      </c>
      <c r="F69" s="40"/>
    </row>
    <row r="70" spans="2:6" ht="31.8" thickBot="1" x14ac:dyDescent="0.35">
      <c r="B70" s="28" t="s">
        <v>266</v>
      </c>
      <c r="C70" s="28" t="s">
        <v>418</v>
      </c>
      <c r="D70" s="28" t="s">
        <v>410</v>
      </c>
      <c r="E70" s="100">
        <v>46160.685949074075</v>
      </c>
      <c r="F70" s="40"/>
    </row>
    <row r="71" spans="2:6" ht="31.8" thickBot="1" x14ac:dyDescent="0.35">
      <c r="B71" s="28" t="s">
        <v>266</v>
      </c>
      <c r="C71" s="28" t="s">
        <v>419</v>
      </c>
      <c r="D71" s="28" t="s">
        <v>404</v>
      </c>
      <c r="E71" s="100">
        <v>46156.947754629633</v>
      </c>
      <c r="F71" s="40"/>
    </row>
    <row r="72" spans="2:6" ht="31.8" thickBot="1" x14ac:dyDescent="0.35">
      <c r="B72" s="28" t="s">
        <v>266</v>
      </c>
      <c r="C72" s="28" t="s">
        <v>419</v>
      </c>
      <c r="D72" s="28" t="s">
        <v>406</v>
      </c>
      <c r="E72" s="100">
        <v>46157.727696759262</v>
      </c>
      <c r="F72" s="40"/>
    </row>
    <row r="73" spans="2:6" ht="31.8" thickBot="1" x14ac:dyDescent="0.35">
      <c r="B73" s="28" t="s">
        <v>266</v>
      </c>
      <c r="C73" s="28" t="s">
        <v>419</v>
      </c>
      <c r="D73" s="28" t="s">
        <v>407</v>
      </c>
      <c r="E73" s="100">
        <v>46159.156111111108</v>
      </c>
      <c r="F73" s="40"/>
    </row>
    <row r="74" spans="2:6" ht="16.2" thickBot="1" x14ac:dyDescent="0.35">
      <c r="B74" s="28" t="s">
        <v>266</v>
      </c>
      <c r="C74" s="28" t="s">
        <v>419</v>
      </c>
      <c r="D74" s="28" t="s">
        <v>408</v>
      </c>
      <c r="E74" s="100">
        <v>46159.582337962966</v>
      </c>
      <c r="F74" s="40"/>
    </row>
    <row r="75" spans="2:6" ht="31.8" thickBot="1" x14ac:dyDescent="0.35">
      <c r="B75" s="28" t="s">
        <v>266</v>
      </c>
      <c r="C75" s="28" t="s">
        <v>419</v>
      </c>
      <c r="D75" s="28" t="s">
        <v>409</v>
      </c>
      <c r="E75" s="100">
        <v>46160.642453703702</v>
      </c>
      <c r="F75" s="40"/>
    </row>
    <row r="76" spans="2:6" ht="31.8" thickBot="1" x14ac:dyDescent="0.35">
      <c r="B76" s="28" t="s">
        <v>266</v>
      </c>
      <c r="C76" s="28" t="s">
        <v>419</v>
      </c>
      <c r="D76" s="28" t="s">
        <v>410</v>
      </c>
      <c r="E76" s="100">
        <v>46160.766759259262</v>
      </c>
      <c r="F76" s="40"/>
    </row>
    <row r="77" spans="2:6" ht="47.4" thickBot="1" x14ac:dyDescent="0.35">
      <c r="B77" s="28" t="s">
        <v>266</v>
      </c>
      <c r="C77" s="28" t="s">
        <v>300</v>
      </c>
      <c r="D77" s="28" t="s">
        <v>404</v>
      </c>
      <c r="E77" s="28" t="s">
        <v>439</v>
      </c>
      <c r="F77" s="40" t="s">
        <v>405</v>
      </c>
    </row>
    <row r="78" spans="2:6" ht="31.8" thickBot="1" x14ac:dyDescent="0.35">
      <c r="B78" s="28" t="s">
        <v>266</v>
      </c>
      <c r="C78" s="28" t="s">
        <v>300</v>
      </c>
      <c r="D78" s="28" t="s">
        <v>406</v>
      </c>
      <c r="E78" s="100">
        <v>46157.727708333332</v>
      </c>
      <c r="F78" s="40"/>
    </row>
    <row r="79" spans="2:6" ht="31.8" thickBot="1" x14ac:dyDescent="0.35">
      <c r="B79" s="28" t="s">
        <v>266</v>
      </c>
      <c r="C79" s="28" t="s">
        <v>300</v>
      </c>
      <c r="D79" s="28" t="s">
        <v>407</v>
      </c>
      <c r="E79" s="100">
        <v>46159.156111111108</v>
      </c>
      <c r="F79" s="40"/>
    </row>
    <row r="80" spans="2:6" ht="16.2" thickBot="1" x14ac:dyDescent="0.35">
      <c r="B80" s="28" t="s">
        <v>266</v>
      </c>
      <c r="C80" s="28" t="s">
        <v>300</v>
      </c>
      <c r="D80" s="28" t="s">
        <v>408</v>
      </c>
      <c r="E80" s="100">
        <v>46159.481203703705</v>
      </c>
      <c r="F80" s="40"/>
    </row>
    <row r="81" spans="2:6" ht="31.8" thickBot="1" x14ac:dyDescent="0.35">
      <c r="B81" s="28" t="s">
        <v>266</v>
      </c>
      <c r="C81" s="28" t="s">
        <v>300</v>
      </c>
      <c r="D81" s="28" t="s">
        <v>409</v>
      </c>
      <c r="E81" s="100">
        <v>46160.391342592593</v>
      </c>
      <c r="F81" s="40"/>
    </row>
    <row r="82" spans="2:6" ht="31.8" thickBot="1" x14ac:dyDescent="0.35">
      <c r="B82" s="28" t="s">
        <v>266</v>
      </c>
      <c r="C82" s="28" t="s">
        <v>300</v>
      </c>
      <c r="D82" s="28" t="s">
        <v>410</v>
      </c>
      <c r="E82" s="100">
        <v>46160.550613425927</v>
      </c>
      <c r="F82" s="40"/>
    </row>
    <row r="83" spans="2:6" ht="31.8" thickBot="1" x14ac:dyDescent="0.35">
      <c r="B83" s="28" t="s">
        <v>266</v>
      </c>
      <c r="C83" s="28" t="s">
        <v>304</v>
      </c>
      <c r="D83" s="28" t="s">
        <v>404</v>
      </c>
      <c r="E83" s="100">
        <v>46156.947754629633</v>
      </c>
      <c r="F83" s="40"/>
    </row>
    <row r="84" spans="2:6" ht="31.8" thickBot="1" x14ac:dyDescent="0.35">
      <c r="B84" s="28" t="s">
        <v>266</v>
      </c>
      <c r="C84" s="28" t="s">
        <v>304</v>
      </c>
      <c r="D84" s="28" t="s">
        <v>406</v>
      </c>
      <c r="E84" s="100">
        <v>46157.727696759262</v>
      </c>
      <c r="F84" s="40"/>
    </row>
    <row r="85" spans="2:6" ht="31.8" thickBot="1" x14ac:dyDescent="0.35">
      <c r="B85" s="28" t="s">
        <v>266</v>
      </c>
      <c r="C85" s="28" t="s">
        <v>304</v>
      </c>
      <c r="D85" s="28" t="s">
        <v>407</v>
      </c>
      <c r="E85" s="100">
        <v>46159.106770833336</v>
      </c>
      <c r="F85" s="40"/>
    </row>
    <row r="86" spans="2:6" ht="16.2" thickBot="1" x14ac:dyDescent="0.35">
      <c r="B86" s="28" t="s">
        <v>266</v>
      </c>
      <c r="C86" s="28" t="s">
        <v>304</v>
      </c>
      <c r="D86" s="28" t="s">
        <v>408</v>
      </c>
      <c r="E86" s="100">
        <v>46159.265428240738</v>
      </c>
      <c r="F86" s="40"/>
    </row>
    <row r="87" spans="2:6" ht="31.8" thickBot="1" x14ac:dyDescent="0.35">
      <c r="B87" s="28" t="s">
        <v>266</v>
      </c>
      <c r="C87" s="28" t="s">
        <v>304</v>
      </c>
      <c r="D87" s="28" t="s">
        <v>409</v>
      </c>
      <c r="E87" s="100">
        <v>46160.425439814811</v>
      </c>
      <c r="F87" s="40"/>
    </row>
    <row r="88" spans="2:6" ht="31.8" thickBot="1" x14ac:dyDescent="0.35">
      <c r="B88" s="28" t="s">
        <v>266</v>
      </c>
      <c r="C88" s="28" t="s">
        <v>304</v>
      </c>
      <c r="D88" s="28" t="s">
        <v>410</v>
      </c>
      <c r="E88" s="100">
        <v>46160.649328703701</v>
      </c>
      <c r="F88" s="40"/>
    </row>
    <row r="89" spans="2:6" ht="31.8" thickBot="1" x14ac:dyDescent="0.35">
      <c r="B89" s="28" t="s">
        <v>266</v>
      </c>
      <c r="C89" s="28" t="s">
        <v>420</v>
      </c>
      <c r="D89" s="28" t="s">
        <v>404</v>
      </c>
      <c r="E89" s="100">
        <v>46156.947754629633</v>
      </c>
      <c r="F89" s="40"/>
    </row>
    <row r="90" spans="2:6" ht="31.8" thickBot="1" x14ac:dyDescent="0.35">
      <c r="B90" s="28" t="s">
        <v>266</v>
      </c>
      <c r="C90" s="28" t="s">
        <v>420</v>
      </c>
      <c r="D90" s="28" t="s">
        <v>406</v>
      </c>
      <c r="E90" s="100">
        <v>46157.727696759262</v>
      </c>
      <c r="F90" s="40"/>
    </row>
    <row r="91" spans="2:6" ht="31.8" thickBot="1" x14ac:dyDescent="0.35">
      <c r="B91" s="28" t="s">
        <v>266</v>
      </c>
      <c r="C91" s="28" t="s">
        <v>420</v>
      </c>
      <c r="D91" s="28" t="s">
        <v>407</v>
      </c>
      <c r="E91" s="100">
        <v>46159.156111111108</v>
      </c>
      <c r="F91" s="40"/>
    </row>
    <row r="92" spans="2:6" ht="16.2" thickBot="1" x14ac:dyDescent="0.35">
      <c r="B92" s="28" t="s">
        <v>266</v>
      </c>
      <c r="C92" s="28" t="s">
        <v>420</v>
      </c>
      <c r="D92" s="28" t="s">
        <v>408</v>
      </c>
      <c r="E92" s="100">
        <v>46159.466539351852</v>
      </c>
      <c r="F92" s="40"/>
    </row>
    <row r="93" spans="2:6" ht="31.8" thickBot="1" x14ac:dyDescent="0.35">
      <c r="B93" s="28" t="s">
        <v>266</v>
      </c>
      <c r="C93" s="28" t="s">
        <v>420</v>
      </c>
      <c r="D93" s="28" t="s">
        <v>409</v>
      </c>
      <c r="E93" s="100">
        <v>46160.399733796294</v>
      </c>
      <c r="F93" s="40"/>
    </row>
    <row r="94" spans="2:6" ht="31.8" thickBot="1" x14ac:dyDescent="0.35">
      <c r="B94" s="28" t="s">
        <v>266</v>
      </c>
      <c r="C94" s="28" t="s">
        <v>420</v>
      </c>
      <c r="D94" s="28" t="s">
        <v>410</v>
      </c>
      <c r="E94" s="100">
        <v>46160.844861111109</v>
      </c>
      <c r="F94" s="40"/>
    </row>
    <row r="95" spans="2:6" ht="47.4" thickBot="1" x14ac:dyDescent="0.35">
      <c r="B95" s="28" t="s">
        <v>421</v>
      </c>
      <c r="C95" s="28" t="s">
        <v>422</v>
      </c>
      <c r="D95" s="28" t="s">
        <v>404</v>
      </c>
      <c r="E95" s="28" t="s">
        <v>439</v>
      </c>
      <c r="F95" s="40" t="s">
        <v>405</v>
      </c>
    </row>
    <row r="96" spans="2:6" ht="31.8" thickBot="1" x14ac:dyDescent="0.35">
      <c r="B96" s="28" t="s">
        <v>421</v>
      </c>
      <c r="C96" s="28" t="s">
        <v>422</v>
      </c>
      <c r="D96" s="28" t="s">
        <v>406</v>
      </c>
      <c r="E96" s="100">
        <v>46157.727696759262</v>
      </c>
      <c r="F96" s="40"/>
    </row>
    <row r="97" spans="2:6" ht="16.2" thickBot="1" x14ac:dyDescent="0.35">
      <c r="B97" s="28" t="s">
        <v>421</v>
      </c>
      <c r="C97" s="28" t="s">
        <v>422</v>
      </c>
      <c r="D97" s="28" t="s">
        <v>423</v>
      </c>
      <c r="E97" s="100">
        <v>46158.615798611114</v>
      </c>
      <c r="F97" s="40"/>
    </row>
    <row r="98" spans="2:6" ht="31.8" thickBot="1" x14ac:dyDescent="0.35">
      <c r="B98" s="28" t="s">
        <v>424</v>
      </c>
      <c r="C98" s="28" t="s">
        <v>195</v>
      </c>
      <c r="D98" s="28" t="s">
        <v>404</v>
      </c>
      <c r="E98" s="100">
        <v>46156.947754629633</v>
      </c>
      <c r="F98" s="40"/>
    </row>
    <row r="99" spans="2:6" ht="31.8" thickBot="1" x14ac:dyDescent="0.35">
      <c r="B99" s="28" t="s">
        <v>424</v>
      </c>
      <c r="C99" s="28" t="s">
        <v>195</v>
      </c>
      <c r="D99" s="28" t="s">
        <v>406</v>
      </c>
      <c r="E99" s="100">
        <v>46157.727708333332</v>
      </c>
      <c r="F99" s="40"/>
    </row>
    <row r="100" spans="2:6" ht="31.8" thickBot="1" x14ac:dyDescent="0.35">
      <c r="B100" s="28" t="s">
        <v>424</v>
      </c>
      <c r="C100" s="28" t="s">
        <v>195</v>
      </c>
      <c r="D100" s="28" t="s">
        <v>407</v>
      </c>
      <c r="E100" s="100">
        <v>46159.156111111108</v>
      </c>
      <c r="F100" s="40"/>
    </row>
    <row r="101" spans="2:6" ht="16.2" thickBot="1" x14ac:dyDescent="0.35">
      <c r="B101" s="28" t="s">
        <v>424</v>
      </c>
      <c r="C101" s="28" t="s">
        <v>195</v>
      </c>
      <c r="D101" s="28" t="s">
        <v>408</v>
      </c>
      <c r="E101" s="100">
        <v>46159.469652777778</v>
      </c>
      <c r="F101" s="40"/>
    </row>
    <row r="102" spans="2:6" ht="31.8" thickBot="1" x14ac:dyDescent="0.35">
      <c r="B102" s="28" t="s">
        <v>424</v>
      </c>
      <c r="C102" s="28" t="s">
        <v>195</v>
      </c>
      <c r="D102" s="28" t="s">
        <v>409</v>
      </c>
      <c r="E102" s="100">
        <v>46160.401134259257</v>
      </c>
      <c r="F102" s="40"/>
    </row>
    <row r="103" spans="2:6" ht="31.8" thickBot="1" x14ac:dyDescent="0.35">
      <c r="B103" s="28" t="s">
        <v>424</v>
      </c>
      <c r="C103" s="28" t="s">
        <v>195</v>
      </c>
      <c r="D103" s="28" t="s">
        <v>410</v>
      </c>
      <c r="E103" s="100">
        <v>46160.473217592589</v>
      </c>
      <c r="F103" s="40"/>
    </row>
    <row r="104" spans="2:6" ht="31.8" thickBot="1" x14ac:dyDescent="0.35">
      <c r="B104" s="28" t="s">
        <v>424</v>
      </c>
      <c r="C104" s="28" t="s">
        <v>215</v>
      </c>
      <c r="D104" s="28" t="s">
        <v>404</v>
      </c>
      <c r="E104" s="100">
        <v>46156.947754629633</v>
      </c>
      <c r="F104" s="40"/>
    </row>
    <row r="105" spans="2:6" ht="31.8" thickBot="1" x14ac:dyDescent="0.35">
      <c r="B105" s="28" t="s">
        <v>424</v>
      </c>
      <c r="C105" s="28" t="s">
        <v>215</v>
      </c>
      <c r="D105" s="28" t="s">
        <v>406</v>
      </c>
      <c r="E105" s="100">
        <v>46157.727719907409</v>
      </c>
      <c r="F105" s="40"/>
    </row>
    <row r="106" spans="2:6" ht="31.8" thickBot="1" x14ac:dyDescent="0.35">
      <c r="B106" s="28" t="s">
        <v>424</v>
      </c>
      <c r="C106" s="28" t="s">
        <v>215</v>
      </c>
      <c r="D106" s="28" t="s">
        <v>407</v>
      </c>
      <c r="E106" s="100">
        <v>46159.106770833336</v>
      </c>
      <c r="F106" s="40"/>
    </row>
    <row r="107" spans="2:6" ht="16.2" thickBot="1" x14ac:dyDescent="0.35">
      <c r="B107" s="28" t="s">
        <v>424</v>
      </c>
      <c r="C107" s="28" t="s">
        <v>215</v>
      </c>
      <c r="D107" s="28" t="s">
        <v>408</v>
      </c>
      <c r="E107" s="100">
        <v>46159.269745370373</v>
      </c>
      <c r="F107" s="40"/>
    </row>
    <row r="108" spans="2:6" ht="31.8" thickBot="1" x14ac:dyDescent="0.35">
      <c r="B108" s="28" t="s">
        <v>424</v>
      </c>
      <c r="C108" s="28" t="s">
        <v>215</v>
      </c>
      <c r="D108" s="28" t="s">
        <v>409</v>
      </c>
      <c r="E108" s="100">
        <v>46160.506157407406</v>
      </c>
      <c r="F108" s="40"/>
    </row>
    <row r="109" spans="2:6" ht="31.8" thickBot="1" x14ac:dyDescent="0.35">
      <c r="B109" s="28" t="s">
        <v>424</v>
      </c>
      <c r="C109" s="28" t="s">
        <v>215</v>
      </c>
      <c r="D109" s="28" t="s">
        <v>410</v>
      </c>
      <c r="E109" s="100">
        <v>46160.674768518518</v>
      </c>
      <c r="F109" s="40"/>
    </row>
    <row r="110" spans="2:6" ht="47.4" thickBot="1" x14ac:dyDescent="0.35">
      <c r="B110" s="28" t="s">
        <v>425</v>
      </c>
      <c r="C110" s="28" t="s">
        <v>426</v>
      </c>
      <c r="D110" s="28" t="s">
        <v>404</v>
      </c>
      <c r="E110" s="28" t="s">
        <v>439</v>
      </c>
      <c r="F110" s="40" t="s">
        <v>405</v>
      </c>
    </row>
    <row r="111" spans="2:6" ht="31.8" thickBot="1" x14ac:dyDescent="0.35">
      <c r="B111" s="28" t="s">
        <v>425</v>
      </c>
      <c r="C111" s="28" t="s">
        <v>426</v>
      </c>
      <c r="D111" s="28" t="s">
        <v>406</v>
      </c>
      <c r="E111" s="100">
        <v>46157.727696759262</v>
      </c>
      <c r="F111" s="40"/>
    </row>
    <row r="112" spans="2:6" ht="31.8" thickBot="1" x14ac:dyDescent="0.35">
      <c r="B112" s="28" t="s">
        <v>425</v>
      </c>
      <c r="C112" s="28" t="s">
        <v>426</v>
      </c>
      <c r="D112" s="28" t="s">
        <v>407</v>
      </c>
      <c r="E112" s="100">
        <v>46159.156111111108</v>
      </c>
      <c r="F112" s="40"/>
    </row>
    <row r="113" spans="2:6" ht="47.4" thickBot="1" x14ac:dyDescent="0.35">
      <c r="B113" s="28" t="s">
        <v>425</v>
      </c>
      <c r="C113" s="28" t="s">
        <v>427</v>
      </c>
      <c r="D113" s="28" t="s">
        <v>404</v>
      </c>
      <c r="E113" s="28" t="s">
        <v>439</v>
      </c>
      <c r="F113" s="40" t="s">
        <v>405</v>
      </c>
    </row>
    <row r="114" spans="2:6" ht="31.8" thickBot="1" x14ac:dyDescent="0.35">
      <c r="B114" s="28" t="s">
        <v>425</v>
      </c>
      <c r="C114" s="28" t="s">
        <v>427</v>
      </c>
      <c r="D114" s="28" t="s">
        <v>406</v>
      </c>
      <c r="E114" s="100">
        <v>46157.727731481478</v>
      </c>
      <c r="F114" s="40"/>
    </row>
    <row r="115" spans="2:6" ht="31.8" thickBot="1" x14ac:dyDescent="0.35">
      <c r="B115" s="28" t="s">
        <v>425</v>
      </c>
      <c r="C115" s="28" t="s">
        <v>427</v>
      </c>
      <c r="D115" s="28" t="s">
        <v>407</v>
      </c>
      <c r="E115" s="100">
        <v>46159.156122685185</v>
      </c>
      <c r="F115" s="40"/>
    </row>
    <row r="116" spans="2:6" ht="31.8" thickBot="1" x14ac:dyDescent="0.35">
      <c r="B116" s="28" t="s">
        <v>425</v>
      </c>
      <c r="C116" s="28" t="s">
        <v>428</v>
      </c>
      <c r="D116" s="28" t="s">
        <v>404</v>
      </c>
      <c r="E116" s="100">
        <v>46156.947766203702</v>
      </c>
      <c r="F116" s="40"/>
    </row>
    <row r="117" spans="2:6" ht="31.8" thickBot="1" x14ac:dyDescent="0.35">
      <c r="B117" s="28" t="s">
        <v>425</v>
      </c>
      <c r="C117" s="28" t="s">
        <v>428</v>
      </c>
      <c r="D117" s="28" t="s">
        <v>406</v>
      </c>
      <c r="E117" s="100">
        <v>46157.727731481478</v>
      </c>
      <c r="F117" s="40"/>
    </row>
    <row r="118" spans="2:6" ht="31.8" thickBot="1" x14ac:dyDescent="0.35">
      <c r="B118" s="28" t="s">
        <v>425</v>
      </c>
      <c r="C118" s="28" t="s">
        <v>428</v>
      </c>
      <c r="D118" s="28" t="s">
        <v>407</v>
      </c>
      <c r="E118" s="100">
        <v>46159.156122685185</v>
      </c>
      <c r="F118" s="40"/>
    </row>
    <row r="119" spans="2:6" ht="47.4" thickBot="1" x14ac:dyDescent="0.35">
      <c r="B119" s="28" t="s">
        <v>425</v>
      </c>
      <c r="C119" s="28" t="s">
        <v>429</v>
      </c>
      <c r="D119" s="28" t="s">
        <v>404</v>
      </c>
      <c r="E119" s="28" t="s">
        <v>439</v>
      </c>
      <c r="F119" s="40" t="s">
        <v>405</v>
      </c>
    </row>
    <row r="120" spans="2:6" ht="31.8" thickBot="1" x14ac:dyDescent="0.35">
      <c r="B120" s="28" t="s">
        <v>425</v>
      </c>
      <c r="C120" s="28" t="s">
        <v>429</v>
      </c>
      <c r="D120" s="28" t="s">
        <v>406</v>
      </c>
      <c r="E120" s="100">
        <v>46157.727719907409</v>
      </c>
      <c r="F120" s="40"/>
    </row>
    <row r="121" spans="2:6" ht="31.8" thickBot="1" x14ac:dyDescent="0.35">
      <c r="B121" s="28" t="s">
        <v>425</v>
      </c>
      <c r="C121" s="28" t="s">
        <v>429</v>
      </c>
      <c r="D121" s="28" t="s">
        <v>407</v>
      </c>
      <c r="E121" s="100">
        <v>46159.156122685185</v>
      </c>
      <c r="F121" s="40"/>
    </row>
    <row r="122" spans="2:6" ht="47.4" thickBot="1" x14ac:dyDescent="0.35">
      <c r="B122" s="28" t="s">
        <v>425</v>
      </c>
      <c r="C122" s="28" t="s">
        <v>430</v>
      </c>
      <c r="D122" s="28" t="s">
        <v>404</v>
      </c>
      <c r="E122" s="28" t="s">
        <v>439</v>
      </c>
      <c r="F122" s="40" t="s">
        <v>405</v>
      </c>
    </row>
    <row r="123" spans="2:6" ht="31.8" thickBot="1" x14ac:dyDescent="0.35">
      <c r="B123" s="28" t="s">
        <v>425</v>
      </c>
      <c r="C123" s="28" t="s">
        <v>430</v>
      </c>
      <c r="D123" s="28" t="s">
        <v>406</v>
      </c>
      <c r="E123" s="100">
        <v>46157.727731481478</v>
      </c>
      <c r="F123" s="40"/>
    </row>
    <row r="124" spans="2:6" ht="31.8" thickBot="1" x14ac:dyDescent="0.35">
      <c r="B124" s="28" t="s">
        <v>425</v>
      </c>
      <c r="C124" s="28" t="s">
        <v>430</v>
      </c>
      <c r="D124" s="28" t="s">
        <v>407</v>
      </c>
      <c r="E124" s="100">
        <v>46159.156122685185</v>
      </c>
      <c r="F124" s="40"/>
    </row>
    <row r="125" spans="2:6" ht="31.8" thickBot="1" x14ac:dyDescent="0.35">
      <c r="B125" s="28" t="s">
        <v>425</v>
      </c>
      <c r="C125" s="28" t="s">
        <v>431</v>
      </c>
      <c r="D125" s="28" t="s">
        <v>404</v>
      </c>
      <c r="E125" s="100">
        <v>46156.947754629633</v>
      </c>
      <c r="F125" s="40"/>
    </row>
    <row r="126" spans="2:6" ht="31.8" thickBot="1" x14ac:dyDescent="0.35">
      <c r="B126" s="28" t="s">
        <v>425</v>
      </c>
      <c r="C126" s="28" t="s">
        <v>431</v>
      </c>
      <c r="D126" s="28" t="s">
        <v>406</v>
      </c>
      <c r="E126" s="100">
        <v>46157.727719907409</v>
      </c>
      <c r="F126" s="40"/>
    </row>
    <row r="127" spans="2:6" ht="31.8" thickBot="1" x14ac:dyDescent="0.35">
      <c r="B127" s="28" t="s">
        <v>425</v>
      </c>
      <c r="C127" s="28" t="s">
        <v>431</v>
      </c>
      <c r="D127" s="28" t="s">
        <v>407</v>
      </c>
      <c r="E127" s="100">
        <v>46159.156122685185</v>
      </c>
      <c r="F127" s="40"/>
    </row>
    <row r="128" spans="2:6" ht="31.8" thickBot="1" x14ac:dyDescent="0.35">
      <c r="B128" s="28" t="s">
        <v>425</v>
      </c>
      <c r="C128" s="28" t="s">
        <v>432</v>
      </c>
      <c r="D128" s="28" t="s">
        <v>404</v>
      </c>
      <c r="E128" s="100">
        <v>46156.947754629633</v>
      </c>
      <c r="F128" s="40"/>
    </row>
    <row r="129" spans="2:6" ht="31.8" thickBot="1" x14ac:dyDescent="0.35">
      <c r="B129" s="28" t="s">
        <v>425</v>
      </c>
      <c r="C129" s="28" t="s">
        <v>432</v>
      </c>
      <c r="D129" s="28" t="s">
        <v>406</v>
      </c>
      <c r="E129" s="100">
        <v>46157.727719907409</v>
      </c>
      <c r="F129" s="40"/>
    </row>
    <row r="130" spans="2:6" ht="31.8" thickBot="1" x14ac:dyDescent="0.35">
      <c r="B130" s="28" t="s">
        <v>425</v>
      </c>
      <c r="C130" s="28" t="s">
        <v>432</v>
      </c>
      <c r="D130" s="28" t="s">
        <v>407</v>
      </c>
      <c r="E130" s="100">
        <v>46159.156111111108</v>
      </c>
      <c r="F130" s="40"/>
    </row>
    <row r="131" spans="2:6" ht="47.4" thickBot="1" x14ac:dyDescent="0.35">
      <c r="B131" s="28" t="s">
        <v>433</v>
      </c>
      <c r="C131" s="28" t="s">
        <v>24</v>
      </c>
      <c r="D131" s="28" t="s">
        <v>404</v>
      </c>
      <c r="E131" s="28" t="s">
        <v>439</v>
      </c>
      <c r="F131" s="40" t="s">
        <v>434</v>
      </c>
    </row>
    <row r="132" spans="2:6" ht="31.8" thickBot="1" x14ac:dyDescent="0.35">
      <c r="B132" s="28" t="s">
        <v>433</v>
      </c>
      <c r="C132" s="28" t="s">
        <v>24</v>
      </c>
      <c r="D132" s="28" t="s">
        <v>406</v>
      </c>
      <c r="E132" s="100">
        <v>46157.770833333336</v>
      </c>
      <c r="F132" s="40"/>
    </row>
    <row r="133" spans="2:6" ht="31.8" thickBot="1" x14ac:dyDescent="0.35">
      <c r="B133" s="28" t="s">
        <v>433</v>
      </c>
      <c r="C133" s="28" t="s">
        <v>24</v>
      </c>
      <c r="D133" s="28" t="s">
        <v>407</v>
      </c>
      <c r="E133" s="100">
        <v>46159.164166666669</v>
      </c>
      <c r="F133" s="40"/>
    </row>
    <row r="134" spans="2:6" ht="16.2" thickBot="1" x14ac:dyDescent="0.35">
      <c r="B134" s="28" t="s">
        <v>433</v>
      </c>
      <c r="C134" s="28" t="s">
        <v>24</v>
      </c>
      <c r="D134" s="28" t="s">
        <v>408</v>
      </c>
      <c r="E134" s="100">
        <v>46159.549062500002</v>
      </c>
      <c r="F134" s="40"/>
    </row>
    <row r="135" spans="2:6" ht="31.8" thickBot="1" x14ac:dyDescent="0.35">
      <c r="B135" s="28" t="s">
        <v>433</v>
      </c>
      <c r="C135" s="28" t="s">
        <v>24</v>
      </c>
      <c r="D135" s="28" t="s">
        <v>409</v>
      </c>
      <c r="E135" s="100">
        <v>46160.376539351855</v>
      </c>
      <c r="F135" s="40"/>
    </row>
    <row r="136" spans="2:6" ht="31.8" thickBot="1" x14ac:dyDescent="0.35">
      <c r="B136" s="28" t="s">
        <v>433</v>
      </c>
      <c r="C136" s="28" t="s">
        <v>24</v>
      </c>
      <c r="D136" s="28" t="s">
        <v>410</v>
      </c>
      <c r="E136" s="100">
        <v>46160.56832175926</v>
      </c>
      <c r="F136" s="40"/>
    </row>
    <row r="137" spans="2:6" ht="31.8" thickBot="1" x14ac:dyDescent="0.35">
      <c r="B137" s="28" t="s">
        <v>433</v>
      </c>
      <c r="C137" s="28" t="s">
        <v>30</v>
      </c>
      <c r="D137" s="28" t="s">
        <v>404</v>
      </c>
      <c r="E137" s="100">
        <v>46156.989548611113</v>
      </c>
      <c r="F137" s="40"/>
    </row>
    <row r="138" spans="2:6" ht="31.8" thickBot="1" x14ac:dyDescent="0.35">
      <c r="B138" s="28" t="s">
        <v>433</v>
      </c>
      <c r="C138" s="28" t="s">
        <v>30</v>
      </c>
      <c r="D138" s="28" t="s">
        <v>406</v>
      </c>
      <c r="E138" s="100">
        <v>46157.770856481482</v>
      </c>
      <c r="F138" s="40"/>
    </row>
    <row r="139" spans="2:6" ht="31.8" thickBot="1" x14ac:dyDescent="0.35">
      <c r="B139" s="28" t="s">
        <v>433</v>
      </c>
      <c r="C139" s="28" t="s">
        <v>30</v>
      </c>
      <c r="D139" s="28" t="s">
        <v>407</v>
      </c>
      <c r="E139" s="100">
        <v>46159.164166666669</v>
      </c>
      <c r="F139" s="40"/>
    </row>
    <row r="140" spans="2:6" ht="16.2" thickBot="1" x14ac:dyDescent="0.35">
      <c r="B140" s="28" t="s">
        <v>433</v>
      </c>
      <c r="C140" s="28" t="s">
        <v>30</v>
      </c>
      <c r="D140" s="28" t="s">
        <v>408</v>
      </c>
      <c r="E140" s="100">
        <v>46159.582337962966</v>
      </c>
      <c r="F140" s="40"/>
    </row>
    <row r="141" spans="2:6" ht="31.8" thickBot="1" x14ac:dyDescent="0.35">
      <c r="B141" s="28" t="s">
        <v>433</v>
      </c>
      <c r="C141" s="28" t="s">
        <v>30</v>
      </c>
      <c r="D141" s="28" t="s">
        <v>409</v>
      </c>
      <c r="E141" s="28" t="s">
        <v>439</v>
      </c>
      <c r="F141" s="40" t="s">
        <v>435</v>
      </c>
    </row>
    <row r="142" spans="2:6" ht="31.8" thickBot="1" x14ac:dyDescent="0.35">
      <c r="B142" s="28" t="s">
        <v>433</v>
      </c>
      <c r="C142" s="28" t="s">
        <v>30</v>
      </c>
      <c r="D142" s="28" t="s">
        <v>410</v>
      </c>
      <c r="E142" s="100">
        <v>46160.59375</v>
      </c>
      <c r="F142" s="40"/>
    </row>
    <row r="143" spans="2:6" ht="31.8" thickBot="1" x14ac:dyDescent="0.35">
      <c r="B143" s="28" t="s">
        <v>433</v>
      </c>
      <c r="C143" s="28" t="s">
        <v>34</v>
      </c>
      <c r="D143" s="28" t="s">
        <v>404</v>
      </c>
      <c r="E143" s="100">
        <v>46156.989548611113</v>
      </c>
      <c r="F143" s="40"/>
    </row>
    <row r="144" spans="2:6" ht="31.8" thickBot="1" x14ac:dyDescent="0.35">
      <c r="B144" s="28" t="s">
        <v>433</v>
      </c>
      <c r="C144" s="28" t="s">
        <v>34</v>
      </c>
      <c r="D144" s="28" t="s">
        <v>406</v>
      </c>
      <c r="E144" s="100">
        <v>46157.770879629628</v>
      </c>
      <c r="F144" s="40"/>
    </row>
    <row r="145" spans="2:6" ht="31.8" thickBot="1" x14ac:dyDescent="0.35">
      <c r="B145" s="28" t="s">
        <v>433</v>
      </c>
      <c r="C145" s="28" t="s">
        <v>34</v>
      </c>
      <c r="D145" s="28" t="s">
        <v>407</v>
      </c>
      <c r="E145" s="100">
        <v>46159.177442129629</v>
      </c>
      <c r="F145" s="40"/>
    </row>
    <row r="146" spans="2:6" ht="16.2" thickBot="1" x14ac:dyDescent="0.35">
      <c r="B146" s="28" t="s">
        <v>433</v>
      </c>
      <c r="C146" s="28" t="s">
        <v>34</v>
      </c>
      <c r="D146" s="28" t="s">
        <v>408</v>
      </c>
      <c r="E146" s="100">
        <v>46159.605393518519</v>
      </c>
      <c r="F146" s="40"/>
    </row>
    <row r="147" spans="2:6" ht="31.8" thickBot="1" x14ac:dyDescent="0.35">
      <c r="B147" s="28" t="s">
        <v>433</v>
      </c>
      <c r="C147" s="28" t="s">
        <v>34</v>
      </c>
      <c r="D147" s="28" t="s">
        <v>409</v>
      </c>
      <c r="E147" s="100">
        <v>46160.636273148149</v>
      </c>
      <c r="F147" s="40"/>
    </row>
    <row r="148" spans="2:6" ht="31.8" thickBot="1" x14ac:dyDescent="0.35">
      <c r="B148" s="28" t="s">
        <v>433</v>
      </c>
      <c r="C148" s="28" t="s">
        <v>34</v>
      </c>
      <c r="D148" s="28" t="s">
        <v>410</v>
      </c>
      <c r="E148" s="100">
        <v>46160.766875000001</v>
      </c>
      <c r="F148" s="40"/>
    </row>
    <row r="149" spans="2:6" ht="31.8" thickBot="1" x14ac:dyDescent="0.35">
      <c r="B149" s="28" t="s">
        <v>433</v>
      </c>
      <c r="C149" s="28" t="s">
        <v>38</v>
      </c>
      <c r="D149" s="28" t="s">
        <v>404</v>
      </c>
      <c r="E149" s="100">
        <v>46156.989548611113</v>
      </c>
      <c r="F149" s="40"/>
    </row>
    <row r="150" spans="2:6" ht="31.8" thickBot="1" x14ac:dyDescent="0.35">
      <c r="B150" s="28" t="s">
        <v>433</v>
      </c>
      <c r="C150" s="28" t="s">
        <v>38</v>
      </c>
      <c r="D150" s="28" t="s">
        <v>406</v>
      </c>
      <c r="E150" s="100">
        <v>46157.770856481482</v>
      </c>
      <c r="F150" s="40"/>
    </row>
    <row r="151" spans="2:6" ht="31.8" thickBot="1" x14ac:dyDescent="0.35">
      <c r="B151" s="28" t="s">
        <v>433</v>
      </c>
      <c r="C151" s="28" t="s">
        <v>38</v>
      </c>
      <c r="D151" s="28" t="s">
        <v>407</v>
      </c>
      <c r="E151" s="100">
        <v>46159.177442129629</v>
      </c>
      <c r="F151" s="40"/>
    </row>
    <row r="152" spans="2:6" ht="16.2" thickBot="1" x14ac:dyDescent="0.35">
      <c r="B152" s="28" t="s">
        <v>433</v>
      </c>
      <c r="C152" s="28" t="s">
        <v>38</v>
      </c>
      <c r="D152" s="28" t="s">
        <v>408</v>
      </c>
      <c r="E152" s="100">
        <v>46159.603645833333</v>
      </c>
      <c r="F152" s="40"/>
    </row>
    <row r="153" spans="2:6" ht="31.8" thickBot="1" x14ac:dyDescent="0.35">
      <c r="B153" s="28" t="s">
        <v>433</v>
      </c>
      <c r="C153" s="28" t="s">
        <v>38</v>
      </c>
      <c r="D153" s="28" t="s">
        <v>409</v>
      </c>
      <c r="E153" s="100">
        <v>46160.636273148149</v>
      </c>
      <c r="F153" s="40"/>
    </row>
    <row r="154" spans="2:6" ht="31.8" thickBot="1" x14ac:dyDescent="0.35">
      <c r="B154" s="28" t="s">
        <v>433</v>
      </c>
      <c r="C154" s="28" t="s">
        <v>38</v>
      </c>
      <c r="D154" s="28" t="s">
        <v>410</v>
      </c>
      <c r="E154" s="100">
        <v>46160.767118055555</v>
      </c>
      <c r="F154" s="40"/>
    </row>
    <row r="155" spans="2:6" ht="47.4" thickBot="1" x14ac:dyDescent="0.35">
      <c r="B155" s="28" t="s">
        <v>433</v>
      </c>
      <c r="C155" s="28" t="s">
        <v>41</v>
      </c>
      <c r="D155" s="28" t="s">
        <v>404</v>
      </c>
      <c r="E155" s="28" t="s">
        <v>439</v>
      </c>
      <c r="F155" s="40" t="s">
        <v>434</v>
      </c>
    </row>
    <row r="156" spans="2:6" ht="31.8" thickBot="1" x14ac:dyDescent="0.35">
      <c r="B156" s="28" t="s">
        <v>433</v>
      </c>
      <c r="C156" s="28" t="s">
        <v>41</v>
      </c>
      <c r="D156" s="28" t="s">
        <v>406</v>
      </c>
      <c r="E156" s="100">
        <v>46157.770856481482</v>
      </c>
      <c r="F156" s="40"/>
    </row>
    <row r="157" spans="2:6" ht="31.8" thickBot="1" x14ac:dyDescent="0.35">
      <c r="B157" s="28" t="s">
        <v>433</v>
      </c>
      <c r="C157" s="28" t="s">
        <v>41</v>
      </c>
      <c r="D157" s="28" t="s">
        <v>407</v>
      </c>
      <c r="E157" s="100">
        <v>46159.165509259263</v>
      </c>
      <c r="F157" s="40"/>
    </row>
    <row r="158" spans="2:6" ht="16.2" thickBot="1" x14ac:dyDescent="0.35">
      <c r="B158" s="28" t="s">
        <v>433</v>
      </c>
      <c r="C158" s="28" t="s">
        <v>41</v>
      </c>
      <c r="D158" s="28" t="s">
        <v>408</v>
      </c>
      <c r="E158" s="100">
        <v>46159.58116898148</v>
      </c>
      <c r="F158" s="40"/>
    </row>
    <row r="159" spans="2:6" ht="31.8" thickBot="1" x14ac:dyDescent="0.35">
      <c r="B159" s="28" t="s">
        <v>433</v>
      </c>
      <c r="C159" s="28" t="s">
        <v>41</v>
      </c>
      <c r="D159" s="28" t="s">
        <v>409</v>
      </c>
      <c r="E159" s="100">
        <v>46160.347013888888</v>
      </c>
      <c r="F159" s="40"/>
    </row>
    <row r="160" spans="2:6" ht="31.8" thickBot="1" x14ac:dyDescent="0.35">
      <c r="B160" s="28" t="s">
        <v>433</v>
      </c>
      <c r="C160" s="28" t="s">
        <v>41</v>
      </c>
      <c r="D160" s="28" t="s">
        <v>410</v>
      </c>
      <c r="E160" s="100">
        <v>46160.478472222225</v>
      </c>
      <c r="F160" s="40"/>
    </row>
    <row r="161" spans="2:6" ht="16.2" thickBot="1" x14ac:dyDescent="0.35">
      <c r="B161" s="28" t="s">
        <v>433</v>
      </c>
      <c r="C161" s="28" t="s">
        <v>41</v>
      </c>
      <c r="D161" s="28" t="s">
        <v>423</v>
      </c>
      <c r="E161" s="100">
        <v>46158.643206018518</v>
      </c>
      <c r="F161" s="40"/>
    </row>
    <row r="162" spans="2:6" ht="47.4" thickBot="1" x14ac:dyDescent="0.35">
      <c r="B162" s="28" t="s">
        <v>433</v>
      </c>
      <c r="C162" s="28" t="s">
        <v>45</v>
      </c>
      <c r="D162" s="28" t="s">
        <v>404</v>
      </c>
      <c r="E162" s="28" t="s">
        <v>439</v>
      </c>
      <c r="F162" s="40" t="s">
        <v>434</v>
      </c>
    </row>
    <row r="163" spans="2:6" ht="31.8" thickBot="1" x14ac:dyDescent="0.35">
      <c r="B163" s="28" t="s">
        <v>433</v>
      </c>
      <c r="C163" s="28" t="s">
        <v>45</v>
      </c>
      <c r="D163" s="28" t="s">
        <v>406</v>
      </c>
      <c r="E163" s="100">
        <v>46157.770833333336</v>
      </c>
      <c r="F163" s="40"/>
    </row>
    <row r="164" spans="2:6" ht="31.8" thickBot="1" x14ac:dyDescent="0.35">
      <c r="B164" s="28" t="s">
        <v>433</v>
      </c>
      <c r="C164" s="28" t="s">
        <v>45</v>
      </c>
      <c r="D164" s="28" t="s">
        <v>407</v>
      </c>
      <c r="E164" s="100">
        <v>46159.164166666669</v>
      </c>
      <c r="F164" s="40"/>
    </row>
    <row r="165" spans="2:6" ht="16.2" thickBot="1" x14ac:dyDescent="0.35">
      <c r="B165" s="28" t="s">
        <v>433</v>
      </c>
      <c r="C165" s="28" t="s">
        <v>45</v>
      </c>
      <c r="D165" s="28" t="s">
        <v>408</v>
      </c>
      <c r="E165" s="100">
        <v>46159.592789351853</v>
      </c>
      <c r="F165" s="40"/>
    </row>
    <row r="166" spans="2:6" ht="31.8" thickBot="1" x14ac:dyDescent="0.35">
      <c r="B166" s="28" t="s">
        <v>433</v>
      </c>
      <c r="C166" s="28" t="s">
        <v>45</v>
      </c>
      <c r="D166" s="28" t="s">
        <v>409</v>
      </c>
      <c r="E166" s="100">
        <v>46160.347129629627</v>
      </c>
      <c r="F166" s="40"/>
    </row>
    <row r="167" spans="2:6" ht="31.8" thickBot="1" x14ac:dyDescent="0.35">
      <c r="B167" s="28" t="s">
        <v>433</v>
      </c>
      <c r="C167" s="28" t="s">
        <v>45</v>
      </c>
      <c r="D167" s="28" t="s">
        <v>410</v>
      </c>
      <c r="E167" s="100">
        <v>46160.450520833336</v>
      </c>
      <c r="F167" s="40"/>
    </row>
    <row r="168" spans="2:6" ht="47.4" thickBot="1" x14ac:dyDescent="0.35">
      <c r="B168" s="28" t="s">
        <v>433</v>
      </c>
      <c r="C168" s="28" t="s">
        <v>48</v>
      </c>
      <c r="D168" s="28" t="s">
        <v>404</v>
      </c>
      <c r="E168" s="28" t="s">
        <v>439</v>
      </c>
      <c r="F168" s="40" t="s">
        <v>434</v>
      </c>
    </row>
    <row r="169" spans="2:6" ht="31.8" thickBot="1" x14ac:dyDescent="0.35">
      <c r="B169" s="28" t="s">
        <v>433</v>
      </c>
      <c r="C169" s="28" t="s">
        <v>48</v>
      </c>
      <c r="D169" s="28" t="s">
        <v>406</v>
      </c>
      <c r="E169" s="100">
        <v>46157.770833333336</v>
      </c>
      <c r="F169" s="40"/>
    </row>
    <row r="170" spans="2:6" ht="31.8" thickBot="1" x14ac:dyDescent="0.35">
      <c r="B170" s="28" t="s">
        <v>433</v>
      </c>
      <c r="C170" s="28" t="s">
        <v>48</v>
      </c>
      <c r="D170" s="28" t="s">
        <v>407</v>
      </c>
      <c r="E170" s="100">
        <v>46159.164166666669</v>
      </c>
      <c r="F170" s="40"/>
    </row>
    <row r="171" spans="2:6" ht="16.2" thickBot="1" x14ac:dyDescent="0.35">
      <c r="B171" s="28" t="s">
        <v>433</v>
      </c>
      <c r="C171" s="28" t="s">
        <v>48</v>
      </c>
      <c r="D171" s="28" t="s">
        <v>408</v>
      </c>
      <c r="E171" s="100">
        <v>46159.499803240738</v>
      </c>
      <c r="F171" s="40"/>
    </row>
    <row r="172" spans="2:6" ht="31.8" thickBot="1" x14ac:dyDescent="0.35">
      <c r="B172" s="28" t="s">
        <v>433</v>
      </c>
      <c r="C172" s="28" t="s">
        <v>48</v>
      </c>
      <c r="D172" s="28" t="s">
        <v>409</v>
      </c>
      <c r="E172" s="100">
        <v>46160.343043981484</v>
      </c>
      <c r="F172" s="40"/>
    </row>
    <row r="173" spans="2:6" ht="31.8" thickBot="1" x14ac:dyDescent="0.35">
      <c r="B173" s="28" t="s">
        <v>433</v>
      </c>
      <c r="C173" s="28" t="s">
        <v>48</v>
      </c>
      <c r="D173" s="28" t="s">
        <v>410</v>
      </c>
      <c r="E173" s="100">
        <v>46160.402175925927</v>
      </c>
      <c r="F173" s="40"/>
    </row>
    <row r="174" spans="2:6" ht="16.2" thickBot="1" x14ac:dyDescent="0.35">
      <c r="B174" s="28" t="s">
        <v>433</v>
      </c>
      <c r="C174" s="28" t="s">
        <v>48</v>
      </c>
      <c r="D174" s="28" t="s">
        <v>423</v>
      </c>
      <c r="E174" s="100">
        <v>46158.643206018518</v>
      </c>
      <c r="F174" s="40"/>
    </row>
    <row r="175" spans="2:6" ht="47.4" thickBot="1" x14ac:dyDescent="0.35">
      <c r="B175" s="28" t="s">
        <v>433</v>
      </c>
      <c r="C175" s="28" t="s">
        <v>52</v>
      </c>
      <c r="D175" s="28" t="s">
        <v>404</v>
      </c>
      <c r="E175" s="28" t="s">
        <v>439</v>
      </c>
      <c r="F175" s="40" t="s">
        <v>434</v>
      </c>
    </row>
    <row r="176" spans="2:6" ht="31.8" thickBot="1" x14ac:dyDescent="0.35">
      <c r="B176" s="28" t="s">
        <v>433</v>
      </c>
      <c r="C176" s="28" t="s">
        <v>52</v>
      </c>
      <c r="D176" s="28" t="s">
        <v>406</v>
      </c>
      <c r="E176" s="100">
        <v>46157.770833333336</v>
      </c>
      <c r="F176" s="40"/>
    </row>
    <row r="177" spans="2:6" ht="31.8" thickBot="1" x14ac:dyDescent="0.35">
      <c r="B177" s="28" t="s">
        <v>433</v>
      </c>
      <c r="C177" s="28" t="s">
        <v>52</v>
      </c>
      <c r="D177" s="28" t="s">
        <v>407</v>
      </c>
      <c r="E177" s="100">
        <v>46159.164166666669</v>
      </c>
      <c r="F177" s="40"/>
    </row>
    <row r="178" spans="2:6" ht="16.2" thickBot="1" x14ac:dyDescent="0.35">
      <c r="B178" s="28" t="s">
        <v>433</v>
      </c>
      <c r="C178" s="28" t="s">
        <v>52</v>
      </c>
      <c r="D178" s="28" t="s">
        <v>408</v>
      </c>
      <c r="E178" s="100">
        <v>46159.548113425924</v>
      </c>
      <c r="F178" s="40"/>
    </row>
    <row r="179" spans="2:6" ht="31.8" thickBot="1" x14ac:dyDescent="0.35">
      <c r="B179" s="28" t="s">
        <v>433</v>
      </c>
      <c r="C179" s="28" t="s">
        <v>52</v>
      </c>
      <c r="D179" s="28" t="s">
        <v>409</v>
      </c>
      <c r="E179" s="100">
        <v>46160.581608796296</v>
      </c>
      <c r="F179" s="40"/>
    </row>
    <row r="180" spans="2:6" ht="31.8" thickBot="1" x14ac:dyDescent="0.35">
      <c r="B180" s="28" t="s">
        <v>433</v>
      </c>
      <c r="C180" s="28" t="s">
        <v>52</v>
      </c>
      <c r="D180" s="28" t="s">
        <v>410</v>
      </c>
      <c r="E180" s="100">
        <v>46160.59412037037</v>
      </c>
      <c r="F180" s="40"/>
    </row>
    <row r="181" spans="2:6" ht="47.4" thickBot="1" x14ac:dyDescent="0.35">
      <c r="B181" s="28" t="s">
        <v>433</v>
      </c>
      <c r="C181" s="28" t="s">
        <v>56</v>
      </c>
      <c r="D181" s="28" t="s">
        <v>404</v>
      </c>
      <c r="E181" s="28" t="s">
        <v>439</v>
      </c>
      <c r="F181" s="40" t="s">
        <v>434</v>
      </c>
    </row>
    <row r="182" spans="2:6" ht="31.8" thickBot="1" x14ac:dyDescent="0.35">
      <c r="B182" s="28" t="s">
        <v>433</v>
      </c>
      <c r="C182" s="28" t="s">
        <v>56</v>
      </c>
      <c r="D182" s="28" t="s">
        <v>406</v>
      </c>
      <c r="E182" s="100">
        <v>46157.770833333336</v>
      </c>
      <c r="F182" s="40"/>
    </row>
    <row r="183" spans="2:6" ht="31.8" thickBot="1" x14ac:dyDescent="0.35">
      <c r="B183" s="28" t="s">
        <v>433</v>
      </c>
      <c r="C183" s="28" t="s">
        <v>56</v>
      </c>
      <c r="D183" s="28" t="s">
        <v>407</v>
      </c>
      <c r="E183" s="100">
        <v>46159.164166666669</v>
      </c>
      <c r="F183" s="40"/>
    </row>
    <row r="184" spans="2:6" ht="16.2" thickBot="1" x14ac:dyDescent="0.35">
      <c r="B184" s="28" t="s">
        <v>433</v>
      </c>
      <c r="C184" s="28" t="s">
        <v>56</v>
      </c>
      <c r="D184" s="28" t="s">
        <v>408</v>
      </c>
      <c r="E184" s="100">
        <v>46159.59814814815</v>
      </c>
      <c r="F184" s="40"/>
    </row>
    <row r="185" spans="2:6" ht="31.8" thickBot="1" x14ac:dyDescent="0.35">
      <c r="B185" s="28" t="s">
        <v>433</v>
      </c>
      <c r="C185" s="28" t="s">
        <v>56</v>
      </c>
      <c r="D185" s="28" t="s">
        <v>409</v>
      </c>
      <c r="E185" s="100">
        <v>46160.347129629627</v>
      </c>
      <c r="F185" s="40"/>
    </row>
    <row r="186" spans="2:6" ht="31.8" thickBot="1" x14ac:dyDescent="0.35">
      <c r="B186" s="28" t="s">
        <v>433</v>
      </c>
      <c r="C186" s="28" t="s">
        <v>56</v>
      </c>
      <c r="D186" s="28" t="s">
        <v>410</v>
      </c>
      <c r="E186" s="100">
        <v>46160.432673611111</v>
      </c>
      <c r="F186" s="40"/>
    </row>
    <row r="187" spans="2:6" ht="16.2" thickBot="1" x14ac:dyDescent="0.35">
      <c r="B187" s="28" t="s">
        <v>433</v>
      </c>
      <c r="C187" s="28" t="s">
        <v>56</v>
      </c>
      <c r="D187" s="28" t="s">
        <v>423</v>
      </c>
      <c r="E187" s="100">
        <v>46158.998136574075</v>
      </c>
      <c r="F187" s="40"/>
    </row>
    <row r="188" spans="2:6" ht="31.8" thickBot="1" x14ac:dyDescent="0.35">
      <c r="B188" s="28" t="s">
        <v>433</v>
      </c>
      <c r="C188" s="28" t="s">
        <v>59</v>
      </c>
      <c r="D188" s="28" t="s">
        <v>404</v>
      </c>
      <c r="E188" s="28" t="s">
        <v>439</v>
      </c>
      <c r="F188" s="40" t="s">
        <v>436</v>
      </c>
    </row>
    <row r="189" spans="2:6" ht="31.8" thickBot="1" x14ac:dyDescent="0.35">
      <c r="B189" s="28" t="s">
        <v>433</v>
      </c>
      <c r="C189" s="28" t="s">
        <v>59</v>
      </c>
      <c r="D189" s="28" t="s">
        <v>406</v>
      </c>
      <c r="E189" s="100">
        <v>46157.77107638889</v>
      </c>
      <c r="F189" s="40"/>
    </row>
    <row r="190" spans="2:6" ht="31.8" thickBot="1" x14ac:dyDescent="0.35">
      <c r="B190" s="28" t="s">
        <v>433</v>
      </c>
      <c r="C190" s="28" t="s">
        <v>59</v>
      </c>
      <c r="D190" s="28" t="s">
        <v>407</v>
      </c>
      <c r="E190" s="100">
        <v>46159.165381944447</v>
      </c>
      <c r="F190" s="40"/>
    </row>
    <row r="191" spans="2:6" ht="16.2" thickBot="1" x14ac:dyDescent="0.35">
      <c r="B191" s="28" t="s">
        <v>433</v>
      </c>
      <c r="C191" s="28" t="s">
        <v>59</v>
      </c>
      <c r="D191" s="28" t="s">
        <v>408</v>
      </c>
      <c r="E191" s="100">
        <v>46159.588148148148</v>
      </c>
      <c r="F191" s="40"/>
    </row>
    <row r="192" spans="2:6" ht="31.8" thickBot="1" x14ac:dyDescent="0.35">
      <c r="B192" s="28" t="s">
        <v>433</v>
      </c>
      <c r="C192" s="28" t="s">
        <v>59</v>
      </c>
      <c r="D192" s="28" t="s">
        <v>409</v>
      </c>
      <c r="E192" s="100">
        <v>46160.347129629627</v>
      </c>
      <c r="F192" s="40"/>
    </row>
    <row r="193" spans="2:6" ht="31.8" thickBot="1" x14ac:dyDescent="0.35">
      <c r="B193" s="28" t="s">
        <v>433</v>
      </c>
      <c r="C193" s="28" t="s">
        <v>59</v>
      </c>
      <c r="D193" s="28" t="s">
        <v>410</v>
      </c>
      <c r="E193" s="100">
        <v>46160.444479166668</v>
      </c>
      <c r="F193" s="40"/>
    </row>
    <row r="194" spans="2:6" ht="31.8" thickBot="1" x14ac:dyDescent="0.35">
      <c r="B194" s="28" t="s">
        <v>433</v>
      </c>
      <c r="C194" s="28" t="s">
        <v>62</v>
      </c>
      <c r="D194" s="28" t="s">
        <v>404</v>
      </c>
      <c r="E194" s="100">
        <v>46156.989548611113</v>
      </c>
      <c r="F194" s="40"/>
    </row>
    <row r="195" spans="2:6" ht="31.8" thickBot="1" x14ac:dyDescent="0.35">
      <c r="B195" s="28" t="s">
        <v>433</v>
      </c>
      <c r="C195" s="28" t="s">
        <v>62</v>
      </c>
      <c r="D195" s="28" t="s">
        <v>406</v>
      </c>
      <c r="E195" s="100">
        <v>46157.770844907405</v>
      </c>
      <c r="F195" s="40"/>
    </row>
    <row r="196" spans="2:6" ht="31.8" thickBot="1" x14ac:dyDescent="0.35">
      <c r="B196" s="28" t="s">
        <v>433</v>
      </c>
      <c r="C196" s="28" t="s">
        <v>62</v>
      </c>
      <c r="D196" s="28" t="s">
        <v>407</v>
      </c>
      <c r="E196" s="100">
        <v>46159.164166666669</v>
      </c>
      <c r="F196" s="40"/>
    </row>
    <row r="197" spans="2:6" ht="16.2" thickBot="1" x14ac:dyDescent="0.35">
      <c r="B197" s="28" t="s">
        <v>433</v>
      </c>
      <c r="C197" s="28" t="s">
        <v>62</v>
      </c>
      <c r="D197" s="28" t="s">
        <v>408</v>
      </c>
      <c r="E197" s="100">
        <v>46159.440266203703</v>
      </c>
      <c r="F197" s="40"/>
    </row>
    <row r="198" spans="2:6" ht="31.8" thickBot="1" x14ac:dyDescent="0.35">
      <c r="B198" s="28" t="s">
        <v>433</v>
      </c>
      <c r="C198" s="28" t="s">
        <v>62</v>
      </c>
      <c r="D198" s="28" t="s">
        <v>409</v>
      </c>
      <c r="E198" s="100">
        <v>46160.435347222221</v>
      </c>
      <c r="F198" s="40"/>
    </row>
    <row r="199" spans="2:6" ht="31.8" thickBot="1" x14ac:dyDescent="0.35">
      <c r="B199" s="28" t="s">
        <v>433</v>
      </c>
      <c r="C199" s="28" t="s">
        <v>62</v>
      </c>
      <c r="D199" s="28" t="s">
        <v>410</v>
      </c>
      <c r="E199" s="100">
        <v>46160.473912037036</v>
      </c>
      <c r="F199" s="40"/>
    </row>
    <row r="200" spans="2:6" ht="31.8" thickBot="1" x14ac:dyDescent="0.35">
      <c r="B200" s="28" t="s">
        <v>433</v>
      </c>
      <c r="C200" s="28" t="s">
        <v>66</v>
      </c>
      <c r="D200" s="28" t="s">
        <v>404</v>
      </c>
      <c r="E200" s="100">
        <v>46156.989548611113</v>
      </c>
      <c r="F200" s="40"/>
    </row>
    <row r="201" spans="2:6" ht="31.8" thickBot="1" x14ac:dyDescent="0.35">
      <c r="B201" s="28" t="s">
        <v>433</v>
      </c>
      <c r="C201" s="28" t="s">
        <v>66</v>
      </c>
      <c r="D201" s="28" t="s">
        <v>406</v>
      </c>
      <c r="E201" s="100">
        <v>46157.770844907405</v>
      </c>
      <c r="F201" s="40"/>
    </row>
    <row r="202" spans="2:6" ht="31.8" thickBot="1" x14ac:dyDescent="0.35">
      <c r="B202" s="28" t="s">
        <v>433</v>
      </c>
      <c r="C202" s="28" t="s">
        <v>66</v>
      </c>
      <c r="D202" s="28" t="s">
        <v>407</v>
      </c>
      <c r="E202" s="100">
        <v>46159.164166666669</v>
      </c>
      <c r="F202" s="40"/>
    </row>
    <row r="203" spans="2:6" ht="16.2" thickBot="1" x14ac:dyDescent="0.35">
      <c r="B203" s="28" t="s">
        <v>433</v>
      </c>
      <c r="C203" s="28" t="s">
        <v>66</v>
      </c>
      <c r="D203" s="28" t="s">
        <v>408</v>
      </c>
      <c r="E203" s="100">
        <v>46159.44090277778</v>
      </c>
      <c r="F203" s="40"/>
    </row>
    <row r="204" spans="2:6" ht="31.8" thickBot="1" x14ac:dyDescent="0.35">
      <c r="B204" s="28" t="s">
        <v>433</v>
      </c>
      <c r="C204" s="28" t="s">
        <v>66</v>
      </c>
      <c r="D204" s="28" t="s">
        <v>409</v>
      </c>
      <c r="E204" s="100">
        <v>46160.425439814811</v>
      </c>
      <c r="F204" s="40"/>
    </row>
    <row r="205" spans="2:6" ht="31.8" thickBot="1" x14ac:dyDescent="0.35">
      <c r="B205" s="28" t="s">
        <v>433</v>
      </c>
      <c r="C205" s="28" t="s">
        <v>66</v>
      </c>
      <c r="D205" s="28" t="s">
        <v>410</v>
      </c>
      <c r="E205" s="100">
        <v>46160.483483796299</v>
      </c>
      <c r="F205" s="40"/>
    </row>
    <row r="206" spans="2:6" ht="31.8" thickBot="1" x14ac:dyDescent="0.35">
      <c r="B206" s="28" t="s">
        <v>433</v>
      </c>
      <c r="C206" s="28" t="s">
        <v>69</v>
      </c>
      <c r="D206" s="28" t="s">
        <v>404</v>
      </c>
      <c r="E206" s="100">
        <v>46156.989571759259</v>
      </c>
      <c r="F206" s="40"/>
    </row>
    <row r="207" spans="2:6" ht="31.8" thickBot="1" x14ac:dyDescent="0.35">
      <c r="B207" s="28" t="s">
        <v>433</v>
      </c>
      <c r="C207" s="28" t="s">
        <v>69</v>
      </c>
      <c r="D207" s="28" t="s">
        <v>406</v>
      </c>
      <c r="E207" s="100">
        <v>46157.770902777775</v>
      </c>
      <c r="F207" s="40"/>
    </row>
    <row r="208" spans="2:6" ht="31.8" thickBot="1" x14ac:dyDescent="0.35">
      <c r="B208" s="28" t="s">
        <v>433</v>
      </c>
      <c r="C208" s="28" t="s">
        <v>69</v>
      </c>
      <c r="D208" s="28" t="s">
        <v>407</v>
      </c>
      <c r="E208" s="100">
        <v>46159.164166666669</v>
      </c>
      <c r="F208" s="40"/>
    </row>
    <row r="209" spans="2:6" ht="16.2" thickBot="1" x14ac:dyDescent="0.35">
      <c r="B209" s="28" t="s">
        <v>433</v>
      </c>
      <c r="C209" s="28" t="s">
        <v>69</v>
      </c>
      <c r="D209" s="28" t="s">
        <v>408</v>
      </c>
      <c r="E209" s="100">
        <v>46159.469537037039</v>
      </c>
      <c r="F209" s="40"/>
    </row>
    <row r="210" spans="2:6" ht="31.8" thickBot="1" x14ac:dyDescent="0.35">
      <c r="B210" s="28" t="s">
        <v>433</v>
      </c>
      <c r="C210" s="28" t="s">
        <v>69</v>
      </c>
      <c r="D210" s="28" t="s">
        <v>409</v>
      </c>
      <c r="E210" s="100">
        <v>46160.401134259257</v>
      </c>
      <c r="F210" s="40"/>
    </row>
    <row r="211" spans="2:6" ht="31.8" thickBot="1" x14ac:dyDescent="0.35">
      <c r="B211" s="28" t="s">
        <v>433</v>
      </c>
      <c r="C211" s="28" t="s">
        <v>69</v>
      </c>
      <c r="D211" s="28" t="s">
        <v>410</v>
      </c>
      <c r="E211" s="100">
        <v>46160.471122685187</v>
      </c>
      <c r="F211" s="40"/>
    </row>
    <row r="212" spans="2:6" ht="31.8" thickBot="1" x14ac:dyDescent="0.35">
      <c r="B212" s="28" t="s">
        <v>433</v>
      </c>
      <c r="C212" s="28" t="s">
        <v>72</v>
      </c>
      <c r="D212" s="28" t="s">
        <v>404</v>
      </c>
      <c r="E212" s="28" t="s">
        <v>439</v>
      </c>
      <c r="F212" s="40" t="s">
        <v>436</v>
      </c>
    </row>
    <row r="213" spans="2:6" ht="31.8" thickBot="1" x14ac:dyDescent="0.35">
      <c r="B213" s="28" t="s">
        <v>433</v>
      </c>
      <c r="C213" s="28" t="s">
        <v>72</v>
      </c>
      <c r="D213" s="28" t="s">
        <v>406</v>
      </c>
      <c r="E213" s="100">
        <v>46157.770983796298</v>
      </c>
      <c r="F213" s="40"/>
    </row>
    <row r="214" spans="2:6" ht="31.8" thickBot="1" x14ac:dyDescent="0.35">
      <c r="B214" s="28" t="s">
        <v>433</v>
      </c>
      <c r="C214" s="28" t="s">
        <v>72</v>
      </c>
      <c r="D214" s="28" t="s">
        <v>407</v>
      </c>
      <c r="E214" s="100">
        <v>46159.164317129631</v>
      </c>
      <c r="F214" s="40"/>
    </row>
    <row r="215" spans="2:6" ht="16.2" thickBot="1" x14ac:dyDescent="0.35">
      <c r="B215" s="28" t="s">
        <v>433</v>
      </c>
      <c r="C215" s="28" t="s">
        <v>72</v>
      </c>
      <c r="D215" s="28" t="s">
        <v>408</v>
      </c>
      <c r="E215" s="100">
        <v>46159.464606481481</v>
      </c>
      <c r="F215" s="40"/>
    </row>
    <row r="216" spans="2:6" ht="31.8" thickBot="1" x14ac:dyDescent="0.35">
      <c r="B216" s="28" t="s">
        <v>433</v>
      </c>
      <c r="C216" s="28" t="s">
        <v>72</v>
      </c>
      <c r="D216" s="28" t="s">
        <v>409</v>
      </c>
      <c r="E216" s="100">
        <v>46160.400543981479</v>
      </c>
      <c r="F216" s="40"/>
    </row>
    <row r="217" spans="2:6" ht="31.8" thickBot="1" x14ac:dyDescent="0.35">
      <c r="B217" s="28" t="s">
        <v>433</v>
      </c>
      <c r="C217" s="28" t="s">
        <v>72</v>
      </c>
      <c r="D217" s="28" t="s">
        <v>410</v>
      </c>
      <c r="E217" s="100">
        <v>46160.457731481481</v>
      </c>
      <c r="F217" s="40"/>
    </row>
    <row r="218" spans="2:6" ht="31.8" thickBot="1" x14ac:dyDescent="0.35">
      <c r="B218" s="28" t="s">
        <v>433</v>
      </c>
      <c r="C218" s="28" t="s">
        <v>75</v>
      </c>
      <c r="D218" s="28" t="s">
        <v>404</v>
      </c>
      <c r="E218" s="100">
        <v>46156.989548611113</v>
      </c>
      <c r="F218" s="40"/>
    </row>
    <row r="219" spans="2:6" ht="31.8" thickBot="1" x14ac:dyDescent="0.35">
      <c r="B219" s="28" t="s">
        <v>433</v>
      </c>
      <c r="C219" s="28" t="s">
        <v>75</v>
      </c>
      <c r="D219" s="28" t="s">
        <v>406</v>
      </c>
      <c r="E219" s="100">
        <v>46157.770833333336</v>
      </c>
      <c r="F219" s="40"/>
    </row>
    <row r="220" spans="2:6" ht="31.8" thickBot="1" x14ac:dyDescent="0.35">
      <c r="B220" s="28" t="s">
        <v>433</v>
      </c>
      <c r="C220" s="28" t="s">
        <v>75</v>
      </c>
      <c r="D220" s="28" t="s">
        <v>407</v>
      </c>
      <c r="E220" s="100">
        <v>46159.117361111108</v>
      </c>
      <c r="F220" s="40"/>
    </row>
    <row r="221" spans="2:6" ht="16.2" thickBot="1" x14ac:dyDescent="0.35">
      <c r="B221" s="28" t="s">
        <v>433</v>
      </c>
      <c r="C221" s="28" t="s">
        <v>75</v>
      </c>
      <c r="D221" s="28" t="s">
        <v>408</v>
      </c>
      <c r="E221" s="100">
        <v>46159.269861111112</v>
      </c>
      <c r="F221" s="40"/>
    </row>
    <row r="222" spans="2:6" ht="31.8" thickBot="1" x14ac:dyDescent="0.35">
      <c r="B222" s="28" t="s">
        <v>433</v>
      </c>
      <c r="C222" s="28" t="s">
        <v>75</v>
      </c>
      <c r="D222" s="28" t="s">
        <v>409</v>
      </c>
      <c r="E222" s="100">
        <v>46160.506041666667</v>
      </c>
      <c r="F222" s="40"/>
    </row>
    <row r="223" spans="2:6" ht="31.8" thickBot="1" x14ac:dyDescent="0.35">
      <c r="B223" s="28" t="s">
        <v>433</v>
      </c>
      <c r="C223" s="28" t="s">
        <v>75</v>
      </c>
      <c r="D223" s="28" t="s">
        <v>410</v>
      </c>
      <c r="E223" s="100">
        <v>46160.567604166667</v>
      </c>
      <c r="F223" s="40"/>
    </row>
    <row r="224" spans="2:6" ht="31.8" thickBot="1" x14ac:dyDescent="0.35">
      <c r="B224" s="28" t="s">
        <v>433</v>
      </c>
      <c r="C224" s="28" t="s">
        <v>79</v>
      </c>
      <c r="D224" s="28" t="s">
        <v>404</v>
      </c>
      <c r="E224" s="100">
        <v>46156.989548611113</v>
      </c>
      <c r="F224" s="40"/>
    </row>
    <row r="225" spans="2:6" ht="31.8" thickBot="1" x14ac:dyDescent="0.35">
      <c r="B225" s="28" t="s">
        <v>433</v>
      </c>
      <c r="C225" s="28" t="s">
        <v>79</v>
      </c>
      <c r="D225" s="28" t="s">
        <v>406</v>
      </c>
      <c r="E225" s="100">
        <v>46157.770844907405</v>
      </c>
      <c r="F225" s="40"/>
    </row>
    <row r="226" spans="2:6" ht="31.8" thickBot="1" x14ac:dyDescent="0.35">
      <c r="B226" s="28" t="s">
        <v>433</v>
      </c>
      <c r="C226" s="28" t="s">
        <v>79</v>
      </c>
      <c r="D226" s="28" t="s">
        <v>407</v>
      </c>
      <c r="E226" s="100">
        <v>46159.117361111108</v>
      </c>
      <c r="F226" s="40"/>
    </row>
    <row r="227" spans="2:6" ht="16.2" thickBot="1" x14ac:dyDescent="0.35">
      <c r="B227" s="28" t="s">
        <v>433</v>
      </c>
      <c r="C227" s="28" t="s">
        <v>79</v>
      </c>
      <c r="D227" s="28" t="s">
        <v>408</v>
      </c>
      <c r="E227" s="100">
        <v>46159.265659722223</v>
      </c>
      <c r="F227" s="40"/>
    </row>
    <row r="228" spans="2:6" ht="31.8" thickBot="1" x14ac:dyDescent="0.35">
      <c r="B228" s="28" t="s">
        <v>433</v>
      </c>
      <c r="C228" s="28" t="s">
        <v>79</v>
      </c>
      <c r="D228" s="28" t="s">
        <v>409</v>
      </c>
      <c r="E228" s="100">
        <v>46160.505208333336</v>
      </c>
      <c r="F228" s="40"/>
    </row>
    <row r="229" spans="2:6" ht="31.8" thickBot="1" x14ac:dyDescent="0.35">
      <c r="B229" s="28" t="s">
        <v>433</v>
      </c>
      <c r="C229" s="28" t="s">
        <v>79</v>
      </c>
      <c r="D229" s="28" t="s">
        <v>410</v>
      </c>
      <c r="E229" s="100">
        <v>46160.601469907408</v>
      </c>
      <c r="F229" s="40"/>
    </row>
    <row r="230" spans="2:6" ht="31.8" thickBot="1" x14ac:dyDescent="0.35">
      <c r="B230" s="28" t="s">
        <v>433</v>
      </c>
      <c r="C230" s="28" t="s">
        <v>82</v>
      </c>
      <c r="D230" s="28" t="s">
        <v>404</v>
      </c>
      <c r="E230" s="28" t="s">
        <v>439</v>
      </c>
      <c r="F230" s="40" t="s">
        <v>436</v>
      </c>
    </row>
    <row r="231" spans="2:6" ht="31.8" thickBot="1" x14ac:dyDescent="0.35">
      <c r="B231" s="28" t="s">
        <v>433</v>
      </c>
      <c r="C231" s="28" t="s">
        <v>82</v>
      </c>
      <c r="D231" s="28" t="s">
        <v>406</v>
      </c>
      <c r="E231" s="100">
        <v>46157.770937499998</v>
      </c>
      <c r="F231" s="40"/>
    </row>
    <row r="232" spans="2:6" ht="31.8" thickBot="1" x14ac:dyDescent="0.35">
      <c r="B232" s="28" t="s">
        <v>433</v>
      </c>
      <c r="C232" s="28" t="s">
        <v>82</v>
      </c>
      <c r="D232" s="28" t="s">
        <v>407</v>
      </c>
      <c r="E232" s="100">
        <v>46159.1643287037</v>
      </c>
      <c r="F232" s="40"/>
    </row>
    <row r="233" spans="2:6" ht="16.2" thickBot="1" x14ac:dyDescent="0.35">
      <c r="B233" s="28" t="s">
        <v>433</v>
      </c>
      <c r="C233" s="28" t="s">
        <v>82</v>
      </c>
      <c r="D233" s="28" t="s">
        <v>408</v>
      </c>
      <c r="E233" s="100">
        <v>46159.656469907408</v>
      </c>
      <c r="F233" s="40"/>
    </row>
    <row r="234" spans="2:6" ht="31.8" thickBot="1" x14ac:dyDescent="0.35">
      <c r="B234" s="28" t="s">
        <v>433</v>
      </c>
      <c r="C234" s="28" t="s">
        <v>82</v>
      </c>
      <c r="D234" s="28" t="s">
        <v>409</v>
      </c>
      <c r="E234" s="100">
        <v>46160.331805555557</v>
      </c>
      <c r="F234" s="40"/>
    </row>
    <row r="235" spans="2:6" ht="31.8" thickBot="1" x14ac:dyDescent="0.35">
      <c r="B235" s="28" t="s">
        <v>433</v>
      </c>
      <c r="C235" s="28" t="s">
        <v>82</v>
      </c>
      <c r="D235" s="28" t="s">
        <v>410</v>
      </c>
      <c r="E235" s="100">
        <v>46160.502291666664</v>
      </c>
      <c r="F235" s="40"/>
    </row>
    <row r="236" spans="2:6" ht="47.4" thickBot="1" x14ac:dyDescent="0.35">
      <c r="B236" s="28" t="s">
        <v>433</v>
      </c>
      <c r="C236" s="28" t="s">
        <v>86</v>
      </c>
      <c r="D236" s="28" t="s">
        <v>404</v>
      </c>
      <c r="E236" s="28" t="s">
        <v>439</v>
      </c>
      <c r="F236" s="40" t="s">
        <v>434</v>
      </c>
    </row>
    <row r="237" spans="2:6" ht="31.8" thickBot="1" x14ac:dyDescent="0.35">
      <c r="B237" s="28" t="s">
        <v>433</v>
      </c>
      <c r="C237" s="28" t="s">
        <v>86</v>
      </c>
      <c r="D237" s="28" t="s">
        <v>406</v>
      </c>
      <c r="E237" s="100">
        <v>46157.770833333336</v>
      </c>
      <c r="F237" s="40"/>
    </row>
    <row r="238" spans="2:6" ht="31.8" thickBot="1" x14ac:dyDescent="0.35">
      <c r="B238" s="28" t="s">
        <v>433</v>
      </c>
      <c r="C238" s="28" t="s">
        <v>86</v>
      </c>
      <c r="D238" s="28" t="s">
        <v>407</v>
      </c>
      <c r="E238" s="100">
        <v>46159.164166666669</v>
      </c>
      <c r="F238" s="40"/>
    </row>
    <row r="239" spans="2:6" ht="16.2" thickBot="1" x14ac:dyDescent="0.35">
      <c r="B239" s="28" t="s">
        <v>433</v>
      </c>
      <c r="C239" s="28" t="s">
        <v>86</v>
      </c>
      <c r="D239" s="28" t="s">
        <v>408</v>
      </c>
      <c r="E239" s="100">
        <v>46159.686111111114</v>
      </c>
      <c r="F239" s="40"/>
    </row>
    <row r="240" spans="2:6" ht="31.8" thickBot="1" x14ac:dyDescent="0.35">
      <c r="B240" s="28" t="s">
        <v>433</v>
      </c>
      <c r="C240" s="28" t="s">
        <v>86</v>
      </c>
      <c r="D240" s="28" t="s">
        <v>409</v>
      </c>
      <c r="E240" s="100">
        <v>46160.332881944443</v>
      </c>
      <c r="F240" s="40"/>
    </row>
    <row r="241" spans="2:6" ht="31.8" thickBot="1" x14ac:dyDescent="0.35">
      <c r="B241" s="28" t="s">
        <v>433</v>
      </c>
      <c r="C241" s="28" t="s">
        <v>86</v>
      </c>
      <c r="D241" s="28" t="s">
        <v>410</v>
      </c>
      <c r="E241" s="100">
        <v>46160.510914351849</v>
      </c>
      <c r="F241" s="40"/>
    </row>
    <row r="242" spans="2:6" ht="31.8" thickBot="1" x14ac:dyDescent="0.35">
      <c r="B242" s="28" t="s">
        <v>433</v>
      </c>
      <c r="C242" s="28" t="s">
        <v>90</v>
      </c>
      <c r="D242" s="28" t="s">
        <v>404</v>
      </c>
      <c r="E242" s="28" t="s">
        <v>439</v>
      </c>
      <c r="F242" s="40" t="s">
        <v>436</v>
      </c>
    </row>
    <row r="243" spans="2:6" ht="31.8" thickBot="1" x14ac:dyDescent="0.35">
      <c r="B243" s="28" t="s">
        <v>433</v>
      </c>
      <c r="C243" s="28" t="s">
        <v>90</v>
      </c>
      <c r="D243" s="28" t="s">
        <v>406</v>
      </c>
      <c r="E243" s="100">
        <v>46157.770937499998</v>
      </c>
      <c r="F243" s="40"/>
    </row>
    <row r="244" spans="2:6" ht="31.8" thickBot="1" x14ac:dyDescent="0.35">
      <c r="B244" s="28" t="s">
        <v>433</v>
      </c>
      <c r="C244" s="28" t="s">
        <v>90</v>
      </c>
      <c r="D244" s="28" t="s">
        <v>407</v>
      </c>
      <c r="E244" s="100">
        <v>46159.1643287037</v>
      </c>
      <c r="F244" s="40"/>
    </row>
    <row r="245" spans="2:6" ht="16.2" thickBot="1" x14ac:dyDescent="0.35">
      <c r="B245" s="28" t="s">
        <v>433</v>
      </c>
      <c r="C245" s="28" t="s">
        <v>90</v>
      </c>
      <c r="D245" s="28" t="s">
        <v>408</v>
      </c>
      <c r="E245" s="100">
        <v>46159.548113425924</v>
      </c>
      <c r="F245" s="40"/>
    </row>
    <row r="246" spans="2:6" ht="31.8" thickBot="1" x14ac:dyDescent="0.35">
      <c r="B246" s="28" t="s">
        <v>433</v>
      </c>
      <c r="C246" s="28" t="s">
        <v>90</v>
      </c>
      <c r="D246" s="28" t="s">
        <v>409</v>
      </c>
      <c r="E246" s="100">
        <v>46160.541817129626</v>
      </c>
      <c r="F246" s="40"/>
    </row>
    <row r="247" spans="2:6" ht="31.8" thickBot="1" x14ac:dyDescent="0.35">
      <c r="B247" s="28" t="s">
        <v>433</v>
      </c>
      <c r="C247" s="28" t="s">
        <v>90</v>
      </c>
      <c r="D247" s="28" t="s">
        <v>410</v>
      </c>
      <c r="E247" s="100">
        <v>46160.568090277775</v>
      </c>
      <c r="F247" s="40"/>
    </row>
    <row r="248" spans="2:6" ht="31.8" thickBot="1" x14ac:dyDescent="0.35">
      <c r="B248" s="28" t="s">
        <v>433</v>
      </c>
      <c r="C248" s="28" t="s">
        <v>93</v>
      </c>
      <c r="D248" s="28" t="s">
        <v>404</v>
      </c>
      <c r="E248" s="100">
        <v>46156.989548611113</v>
      </c>
      <c r="F248" s="40"/>
    </row>
    <row r="249" spans="2:6" ht="31.8" thickBot="1" x14ac:dyDescent="0.35">
      <c r="B249" s="28" t="s">
        <v>433</v>
      </c>
      <c r="C249" s="28" t="s">
        <v>93</v>
      </c>
      <c r="D249" s="28" t="s">
        <v>406</v>
      </c>
      <c r="E249" s="100">
        <v>46157.770844907405</v>
      </c>
      <c r="F249" s="40"/>
    </row>
    <row r="250" spans="2:6" ht="31.8" thickBot="1" x14ac:dyDescent="0.35">
      <c r="B250" s="28" t="s">
        <v>433</v>
      </c>
      <c r="C250" s="28" t="s">
        <v>93</v>
      </c>
      <c r="D250" s="28" t="s">
        <v>407</v>
      </c>
      <c r="E250" s="100">
        <v>46159.117361111108</v>
      </c>
      <c r="F250" s="40"/>
    </row>
    <row r="251" spans="2:6" ht="16.2" thickBot="1" x14ac:dyDescent="0.35">
      <c r="B251" s="28" t="s">
        <v>433</v>
      </c>
      <c r="C251" s="28" t="s">
        <v>93</v>
      </c>
      <c r="D251" s="28" t="s">
        <v>408</v>
      </c>
      <c r="E251" s="100">
        <v>46159.275289351855</v>
      </c>
      <c r="F251" s="40"/>
    </row>
    <row r="252" spans="2:6" ht="31.8" thickBot="1" x14ac:dyDescent="0.35">
      <c r="B252" s="28" t="s">
        <v>433</v>
      </c>
      <c r="C252" s="28" t="s">
        <v>93</v>
      </c>
      <c r="D252" s="28" t="s">
        <v>409</v>
      </c>
      <c r="E252" s="100">
        <v>46160.506921296299</v>
      </c>
      <c r="F252" s="40"/>
    </row>
    <row r="253" spans="2:6" ht="31.8" thickBot="1" x14ac:dyDescent="0.35">
      <c r="B253" s="28" t="s">
        <v>433</v>
      </c>
      <c r="C253" s="28" t="s">
        <v>93</v>
      </c>
      <c r="D253" s="28" t="s">
        <v>410</v>
      </c>
      <c r="E253" s="100">
        <v>46160.560624999998</v>
      </c>
      <c r="F253" s="40"/>
    </row>
    <row r="254" spans="2:6" ht="31.8" thickBot="1" x14ac:dyDescent="0.35">
      <c r="B254" s="28" t="s">
        <v>433</v>
      </c>
      <c r="C254" s="28" t="s">
        <v>96</v>
      </c>
      <c r="D254" s="28" t="s">
        <v>404</v>
      </c>
      <c r="E254" s="100">
        <v>46156.989548611113</v>
      </c>
      <c r="F254" s="40"/>
    </row>
    <row r="255" spans="2:6" ht="31.8" thickBot="1" x14ac:dyDescent="0.35">
      <c r="B255" s="28" t="s">
        <v>433</v>
      </c>
      <c r="C255" s="28" t="s">
        <v>96</v>
      </c>
      <c r="D255" s="28" t="s">
        <v>406</v>
      </c>
      <c r="E255" s="100">
        <v>46157.770844907405</v>
      </c>
      <c r="F255" s="40"/>
    </row>
    <row r="256" spans="2:6" ht="31.8" thickBot="1" x14ac:dyDescent="0.35">
      <c r="B256" s="28" t="s">
        <v>433</v>
      </c>
      <c r="C256" s="28" t="s">
        <v>96</v>
      </c>
      <c r="D256" s="28" t="s">
        <v>407</v>
      </c>
      <c r="E256" s="100">
        <v>46159.164166666669</v>
      </c>
      <c r="F256" s="40"/>
    </row>
    <row r="257" spans="2:6" ht="16.2" thickBot="1" x14ac:dyDescent="0.35">
      <c r="B257" s="28" t="s">
        <v>433</v>
      </c>
      <c r="C257" s="28" t="s">
        <v>96</v>
      </c>
      <c r="D257" s="28" t="s">
        <v>408</v>
      </c>
      <c r="E257" s="100">
        <v>46159.46665509259</v>
      </c>
      <c r="F257" s="40"/>
    </row>
    <row r="258" spans="2:6" ht="31.8" thickBot="1" x14ac:dyDescent="0.35">
      <c r="B258" s="28" t="s">
        <v>433</v>
      </c>
      <c r="C258" s="28" t="s">
        <v>96</v>
      </c>
      <c r="D258" s="28" t="s">
        <v>409</v>
      </c>
      <c r="E258" s="100">
        <v>46160.399618055555</v>
      </c>
      <c r="F258" s="40"/>
    </row>
    <row r="259" spans="2:6" ht="31.8" thickBot="1" x14ac:dyDescent="0.35">
      <c r="B259" s="28" t="s">
        <v>433</v>
      </c>
      <c r="C259" s="28" t="s">
        <v>96</v>
      </c>
      <c r="D259" s="28" t="s">
        <v>410</v>
      </c>
      <c r="E259" s="100">
        <v>46160.461215277777</v>
      </c>
      <c r="F259" s="40"/>
    </row>
    <row r="260" spans="2:6" ht="31.8" thickBot="1" x14ac:dyDescent="0.35">
      <c r="B260" s="28" t="s">
        <v>433</v>
      </c>
      <c r="C260" s="28" t="s">
        <v>100</v>
      </c>
      <c r="D260" s="28" t="s">
        <v>404</v>
      </c>
      <c r="E260" s="100">
        <v>46156.989548611113</v>
      </c>
      <c r="F260" s="40"/>
    </row>
    <row r="261" spans="2:6" ht="31.8" thickBot="1" x14ac:dyDescent="0.35">
      <c r="B261" s="28" t="s">
        <v>433</v>
      </c>
      <c r="C261" s="28" t="s">
        <v>100</v>
      </c>
      <c r="D261" s="28" t="s">
        <v>406</v>
      </c>
      <c r="E261" s="100">
        <v>46157.770856481482</v>
      </c>
      <c r="F261" s="40"/>
    </row>
    <row r="262" spans="2:6" ht="31.8" thickBot="1" x14ac:dyDescent="0.35">
      <c r="B262" s="28" t="s">
        <v>433</v>
      </c>
      <c r="C262" s="28" t="s">
        <v>100</v>
      </c>
      <c r="D262" s="28" t="s">
        <v>407</v>
      </c>
      <c r="E262" s="100">
        <v>46159.117361111108</v>
      </c>
      <c r="F262" s="40"/>
    </row>
    <row r="263" spans="2:6" ht="16.2" thickBot="1" x14ac:dyDescent="0.35">
      <c r="B263" s="28" t="s">
        <v>433</v>
      </c>
      <c r="C263" s="28" t="s">
        <v>100</v>
      </c>
      <c r="D263" s="28" t="s">
        <v>408</v>
      </c>
      <c r="E263" s="100">
        <v>46159.263194444444</v>
      </c>
      <c r="F263" s="40"/>
    </row>
    <row r="264" spans="2:6" ht="31.8" thickBot="1" x14ac:dyDescent="0.35">
      <c r="B264" s="28" t="s">
        <v>433</v>
      </c>
      <c r="C264" s="28" t="s">
        <v>100</v>
      </c>
      <c r="D264" s="28" t="s">
        <v>409</v>
      </c>
      <c r="E264" s="100">
        <v>46160.508564814816</v>
      </c>
      <c r="F264" s="40"/>
    </row>
    <row r="265" spans="2:6" ht="31.8" thickBot="1" x14ac:dyDescent="0.35">
      <c r="B265" s="28" t="s">
        <v>433</v>
      </c>
      <c r="C265" s="28" t="s">
        <v>100</v>
      </c>
      <c r="D265" s="28" t="s">
        <v>410</v>
      </c>
      <c r="E265" s="100">
        <v>46160.650393518517</v>
      </c>
      <c r="F265" s="40"/>
    </row>
    <row r="266" spans="2:6" ht="31.8" thickBot="1" x14ac:dyDescent="0.35">
      <c r="B266" s="28" t="s">
        <v>433</v>
      </c>
      <c r="C266" s="28" t="s">
        <v>102</v>
      </c>
      <c r="D266" s="28" t="s">
        <v>404</v>
      </c>
      <c r="E266" s="100">
        <v>46156.989548611113</v>
      </c>
      <c r="F266" s="40"/>
    </row>
    <row r="267" spans="2:6" ht="31.8" thickBot="1" x14ac:dyDescent="0.35">
      <c r="B267" s="28" t="s">
        <v>433</v>
      </c>
      <c r="C267" s="28" t="s">
        <v>102</v>
      </c>
      <c r="D267" s="28" t="s">
        <v>406</v>
      </c>
      <c r="E267" s="100">
        <v>46157.770833333336</v>
      </c>
      <c r="F267" s="40"/>
    </row>
    <row r="268" spans="2:6" ht="31.8" thickBot="1" x14ac:dyDescent="0.35">
      <c r="B268" s="28" t="s">
        <v>433</v>
      </c>
      <c r="C268" s="28" t="s">
        <v>102</v>
      </c>
      <c r="D268" s="28" t="s">
        <v>407</v>
      </c>
      <c r="E268" s="100">
        <v>46159.117361111108</v>
      </c>
      <c r="F268" s="40"/>
    </row>
    <row r="269" spans="2:6" ht="16.2" thickBot="1" x14ac:dyDescent="0.35">
      <c r="B269" s="28" t="s">
        <v>433</v>
      </c>
      <c r="C269" s="28" t="s">
        <v>102</v>
      </c>
      <c r="D269" s="28" t="s">
        <v>408</v>
      </c>
      <c r="E269" s="100">
        <v>46159.265902777777</v>
      </c>
      <c r="F269" s="40"/>
    </row>
    <row r="270" spans="2:6" ht="31.8" thickBot="1" x14ac:dyDescent="0.35">
      <c r="B270" s="28" t="s">
        <v>433</v>
      </c>
      <c r="C270" s="28" t="s">
        <v>102</v>
      </c>
      <c r="D270" s="28" t="s">
        <v>409</v>
      </c>
      <c r="E270" s="100">
        <v>46160.509270833332</v>
      </c>
      <c r="F270" s="40"/>
    </row>
    <row r="271" spans="2:6" ht="31.8" thickBot="1" x14ac:dyDescent="0.35">
      <c r="B271" s="28" t="s">
        <v>433</v>
      </c>
      <c r="C271" s="28" t="s">
        <v>102</v>
      </c>
      <c r="D271" s="28" t="s">
        <v>410</v>
      </c>
      <c r="E271" s="100">
        <v>46160.690023148149</v>
      </c>
      <c r="F271" s="40"/>
    </row>
    <row r="272" spans="2:6" ht="31.8" thickBot="1" x14ac:dyDescent="0.35">
      <c r="B272" s="28" t="s">
        <v>433</v>
      </c>
      <c r="C272" s="28" t="s">
        <v>105</v>
      </c>
      <c r="D272" s="28" t="s">
        <v>404</v>
      </c>
      <c r="E272" s="100">
        <v>46156.989548611113</v>
      </c>
      <c r="F272" s="40"/>
    </row>
    <row r="273" spans="2:6" ht="31.8" thickBot="1" x14ac:dyDescent="0.35">
      <c r="B273" s="28" t="s">
        <v>433</v>
      </c>
      <c r="C273" s="28" t="s">
        <v>105</v>
      </c>
      <c r="D273" s="28" t="s">
        <v>406</v>
      </c>
      <c r="E273" s="100">
        <v>46157.770844907405</v>
      </c>
      <c r="F273" s="40"/>
    </row>
    <row r="274" spans="2:6" ht="31.8" thickBot="1" x14ac:dyDescent="0.35">
      <c r="B274" s="28" t="s">
        <v>433</v>
      </c>
      <c r="C274" s="28" t="s">
        <v>105</v>
      </c>
      <c r="D274" s="28" t="s">
        <v>407</v>
      </c>
      <c r="E274" s="100">
        <v>46159.177442129629</v>
      </c>
      <c r="F274" s="40"/>
    </row>
    <row r="275" spans="2:6" ht="16.2" thickBot="1" x14ac:dyDescent="0.35">
      <c r="B275" s="28" t="s">
        <v>433</v>
      </c>
      <c r="C275" s="28" t="s">
        <v>105</v>
      </c>
      <c r="D275" s="28" t="s">
        <v>408</v>
      </c>
      <c r="E275" s="100">
        <v>46159.46665509259</v>
      </c>
      <c r="F275" s="40"/>
    </row>
    <row r="276" spans="2:6" ht="31.8" thickBot="1" x14ac:dyDescent="0.35">
      <c r="B276" s="28" t="s">
        <v>433</v>
      </c>
      <c r="C276" s="28" t="s">
        <v>105</v>
      </c>
      <c r="D276" s="28" t="s">
        <v>409</v>
      </c>
      <c r="E276" s="100">
        <v>46160.493750000001</v>
      </c>
      <c r="F276" s="40"/>
    </row>
    <row r="277" spans="2:6" ht="31.8" thickBot="1" x14ac:dyDescent="0.35">
      <c r="B277" s="28" t="s">
        <v>433</v>
      </c>
      <c r="C277" s="28" t="s">
        <v>105</v>
      </c>
      <c r="D277" s="28" t="s">
        <v>410</v>
      </c>
      <c r="E277" s="100">
        <v>46160.844872685186</v>
      </c>
      <c r="F277" s="40"/>
    </row>
    <row r="278" spans="2:6" ht="47.4" thickBot="1" x14ac:dyDescent="0.35">
      <c r="B278" s="28" t="s">
        <v>433</v>
      </c>
      <c r="C278" s="28" t="s">
        <v>109</v>
      </c>
      <c r="D278" s="28" t="s">
        <v>404</v>
      </c>
      <c r="E278" s="28" t="s">
        <v>439</v>
      </c>
      <c r="F278" s="40" t="s">
        <v>434</v>
      </c>
    </row>
    <row r="279" spans="2:6" ht="31.8" thickBot="1" x14ac:dyDescent="0.35">
      <c r="B279" s="28" t="s">
        <v>433</v>
      </c>
      <c r="C279" s="28" t="s">
        <v>109</v>
      </c>
      <c r="D279" s="28" t="s">
        <v>406</v>
      </c>
      <c r="E279" s="100">
        <v>46157.770833333336</v>
      </c>
      <c r="F279" s="40"/>
    </row>
    <row r="280" spans="2:6" ht="31.8" thickBot="1" x14ac:dyDescent="0.35">
      <c r="B280" s="28" t="s">
        <v>433</v>
      </c>
      <c r="C280" s="28" t="s">
        <v>109</v>
      </c>
      <c r="D280" s="28" t="s">
        <v>407</v>
      </c>
      <c r="E280" s="100">
        <v>46159.164166666669</v>
      </c>
      <c r="F280" s="40"/>
    </row>
    <row r="281" spans="2:6" ht="16.2" thickBot="1" x14ac:dyDescent="0.35">
      <c r="B281" s="28" t="s">
        <v>433</v>
      </c>
      <c r="C281" s="28" t="s">
        <v>109</v>
      </c>
      <c r="D281" s="28" t="s">
        <v>408</v>
      </c>
      <c r="E281" s="100">
        <v>46159.551388888889</v>
      </c>
      <c r="F281" s="40"/>
    </row>
    <row r="282" spans="2:6" ht="31.8" thickBot="1" x14ac:dyDescent="0.35">
      <c r="B282" s="28" t="s">
        <v>433</v>
      </c>
      <c r="C282" s="28" t="s">
        <v>109</v>
      </c>
      <c r="D282" s="28" t="s">
        <v>409</v>
      </c>
      <c r="E282" s="100">
        <v>46160.567476851851</v>
      </c>
      <c r="F282" s="40"/>
    </row>
    <row r="283" spans="2:6" ht="31.8" thickBot="1" x14ac:dyDescent="0.35">
      <c r="B283" s="28" t="s">
        <v>433</v>
      </c>
      <c r="C283" s="28" t="s">
        <v>109</v>
      </c>
      <c r="D283" s="28" t="s">
        <v>410</v>
      </c>
      <c r="E283" s="100">
        <v>46160.636273148149</v>
      </c>
      <c r="F283" s="40"/>
    </row>
    <row r="284" spans="2:6" ht="47.4" thickBot="1" x14ac:dyDescent="0.35">
      <c r="B284" s="28" t="s">
        <v>433</v>
      </c>
      <c r="C284" s="28" t="s">
        <v>112</v>
      </c>
      <c r="D284" s="28" t="s">
        <v>404</v>
      </c>
      <c r="E284" s="28" t="s">
        <v>439</v>
      </c>
      <c r="F284" s="40" t="s">
        <v>434</v>
      </c>
    </row>
    <row r="285" spans="2:6" ht="31.8" thickBot="1" x14ac:dyDescent="0.35">
      <c r="B285" s="28" t="s">
        <v>433</v>
      </c>
      <c r="C285" s="28" t="s">
        <v>112</v>
      </c>
      <c r="D285" s="28" t="s">
        <v>406</v>
      </c>
      <c r="E285" s="100">
        <v>46157.770833333336</v>
      </c>
      <c r="F285" s="40"/>
    </row>
    <row r="286" spans="2:6" ht="31.8" thickBot="1" x14ac:dyDescent="0.35">
      <c r="B286" s="28" t="s">
        <v>433</v>
      </c>
      <c r="C286" s="28" t="s">
        <v>112</v>
      </c>
      <c r="D286" s="28" t="s">
        <v>407</v>
      </c>
      <c r="E286" s="100">
        <v>46159.164166666669</v>
      </c>
      <c r="F286" s="40"/>
    </row>
    <row r="287" spans="2:6" ht="16.2" thickBot="1" x14ac:dyDescent="0.35">
      <c r="B287" s="28" t="s">
        <v>433</v>
      </c>
      <c r="C287" s="28" t="s">
        <v>112</v>
      </c>
      <c r="D287" s="28" t="s">
        <v>408</v>
      </c>
      <c r="E287" s="100">
        <v>46159.6950462963</v>
      </c>
      <c r="F287" s="40"/>
    </row>
    <row r="288" spans="2:6" ht="31.8" thickBot="1" x14ac:dyDescent="0.35">
      <c r="B288" s="28" t="s">
        <v>433</v>
      </c>
      <c r="C288" s="28" t="s">
        <v>112</v>
      </c>
      <c r="D288" s="28" t="s">
        <v>409</v>
      </c>
      <c r="E288" s="100">
        <v>46160.334537037037</v>
      </c>
      <c r="F288" s="40"/>
    </row>
    <row r="289" spans="2:6" ht="31.8" thickBot="1" x14ac:dyDescent="0.35">
      <c r="B289" s="28" t="s">
        <v>433</v>
      </c>
      <c r="C289" s="28" t="s">
        <v>112</v>
      </c>
      <c r="D289" s="28" t="s">
        <v>410</v>
      </c>
      <c r="E289" s="100">
        <v>46160.421956018516</v>
      </c>
      <c r="F289" s="40"/>
    </row>
    <row r="290" spans="2:6" ht="47.4" thickBot="1" x14ac:dyDescent="0.35">
      <c r="B290" s="28" t="s">
        <v>433</v>
      </c>
      <c r="C290" s="28" t="s">
        <v>115</v>
      </c>
      <c r="D290" s="28" t="s">
        <v>404</v>
      </c>
      <c r="E290" s="28" t="s">
        <v>439</v>
      </c>
      <c r="F290" s="40" t="s">
        <v>434</v>
      </c>
    </row>
    <row r="291" spans="2:6" ht="31.8" thickBot="1" x14ac:dyDescent="0.35">
      <c r="B291" s="28" t="s">
        <v>433</v>
      </c>
      <c r="C291" s="28" t="s">
        <v>115</v>
      </c>
      <c r="D291" s="28" t="s">
        <v>406</v>
      </c>
      <c r="E291" s="100">
        <v>46157.770844907405</v>
      </c>
      <c r="F291" s="40"/>
    </row>
    <row r="292" spans="2:6" ht="31.8" thickBot="1" x14ac:dyDescent="0.35">
      <c r="B292" s="28" t="s">
        <v>433</v>
      </c>
      <c r="C292" s="28" t="s">
        <v>115</v>
      </c>
      <c r="D292" s="28" t="s">
        <v>407</v>
      </c>
      <c r="E292" s="100">
        <v>46159.164166666669</v>
      </c>
      <c r="F292" s="40"/>
    </row>
    <row r="293" spans="2:6" ht="16.2" thickBot="1" x14ac:dyDescent="0.35">
      <c r="B293" s="28" t="s">
        <v>433</v>
      </c>
      <c r="C293" s="28" t="s">
        <v>115</v>
      </c>
      <c r="D293" s="28" t="s">
        <v>408</v>
      </c>
      <c r="E293" s="100">
        <v>46159.67150462963</v>
      </c>
      <c r="F293" s="40"/>
    </row>
    <row r="294" spans="2:6" ht="31.8" thickBot="1" x14ac:dyDescent="0.35">
      <c r="B294" s="28" t="s">
        <v>433</v>
      </c>
      <c r="C294" s="28" t="s">
        <v>115</v>
      </c>
      <c r="D294" s="28" t="s">
        <v>409</v>
      </c>
      <c r="E294" s="100">
        <v>46160.332754629628</v>
      </c>
      <c r="F294" s="40"/>
    </row>
    <row r="295" spans="2:6" ht="31.8" thickBot="1" x14ac:dyDescent="0.35">
      <c r="B295" s="28" t="s">
        <v>433</v>
      </c>
      <c r="C295" s="28" t="s">
        <v>115</v>
      </c>
      <c r="D295" s="28" t="s">
        <v>410</v>
      </c>
      <c r="E295" s="100">
        <v>46160.382835648146</v>
      </c>
      <c r="F295" s="40"/>
    </row>
    <row r="296" spans="2:6" ht="47.4" thickBot="1" x14ac:dyDescent="0.35">
      <c r="B296" s="28" t="s">
        <v>433</v>
      </c>
      <c r="C296" s="28" t="s">
        <v>118</v>
      </c>
      <c r="D296" s="28" t="s">
        <v>404</v>
      </c>
      <c r="E296" s="28" t="s">
        <v>439</v>
      </c>
      <c r="F296" s="40" t="s">
        <v>434</v>
      </c>
    </row>
    <row r="297" spans="2:6" ht="31.8" thickBot="1" x14ac:dyDescent="0.35">
      <c r="B297" s="28" t="s">
        <v>433</v>
      </c>
      <c r="C297" s="28" t="s">
        <v>118</v>
      </c>
      <c r="D297" s="28" t="s">
        <v>406</v>
      </c>
      <c r="E297" s="100">
        <v>46157.770833333336</v>
      </c>
      <c r="F297" s="40"/>
    </row>
    <row r="298" spans="2:6" ht="31.8" thickBot="1" x14ac:dyDescent="0.35">
      <c r="B298" s="28" t="s">
        <v>433</v>
      </c>
      <c r="C298" s="28" t="s">
        <v>118</v>
      </c>
      <c r="D298" s="28" t="s">
        <v>407</v>
      </c>
      <c r="E298" s="100">
        <v>46159.164166666669</v>
      </c>
      <c r="F298" s="40"/>
    </row>
    <row r="299" spans="2:6" ht="16.2" thickBot="1" x14ac:dyDescent="0.35">
      <c r="B299" s="28" t="s">
        <v>433</v>
      </c>
      <c r="C299" s="28" t="s">
        <v>118</v>
      </c>
      <c r="D299" s="28" t="s">
        <v>408</v>
      </c>
      <c r="E299" s="100">
        <v>46159.663113425922</v>
      </c>
      <c r="F299" s="40"/>
    </row>
    <row r="300" spans="2:6" ht="31.8" thickBot="1" x14ac:dyDescent="0.35">
      <c r="B300" s="28" t="s">
        <v>433</v>
      </c>
      <c r="C300" s="28" t="s">
        <v>118</v>
      </c>
      <c r="D300" s="28" t="s">
        <v>409</v>
      </c>
      <c r="E300" s="100">
        <v>46160.33216435185</v>
      </c>
      <c r="F300" s="40"/>
    </row>
    <row r="301" spans="2:6" ht="31.8" thickBot="1" x14ac:dyDescent="0.35">
      <c r="B301" s="28" t="s">
        <v>433</v>
      </c>
      <c r="C301" s="28" t="s">
        <v>118</v>
      </c>
      <c r="D301" s="28" t="s">
        <v>410</v>
      </c>
      <c r="E301" s="100">
        <v>46160.401365740741</v>
      </c>
      <c r="F301" s="40"/>
    </row>
    <row r="302" spans="2:6" ht="47.4" thickBot="1" x14ac:dyDescent="0.35">
      <c r="B302" s="28" t="s">
        <v>433</v>
      </c>
      <c r="C302" s="28" t="s">
        <v>121</v>
      </c>
      <c r="D302" s="28" t="s">
        <v>404</v>
      </c>
      <c r="E302" s="28" t="s">
        <v>439</v>
      </c>
      <c r="F302" s="40" t="s">
        <v>434</v>
      </c>
    </row>
    <row r="303" spans="2:6" ht="31.8" thickBot="1" x14ac:dyDescent="0.35">
      <c r="B303" s="28" t="s">
        <v>433</v>
      </c>
      <c r="C303" s="28" t="s">
        <v>121</v>
      </c>
      <c r="D303" s="28" t="s">
        <v>406</v>
      </c>
      <c r="E303" s="100">
        <v>46157.770833333336</v>
      </c>
      <c r="F303" s="40"/>
    </row>
    <row r="304" spans="2:6" ht="31.8" thickBot="1" x14ac:dyDescent="0.35">
      <c r="B304" s="28" t="s">
        <v>433</v>
      </c>
      <c r="C304" s="28" t="s">
        <v>121</v>
      </c>
      <c r="D304" s="28" t="s">
        <v>407</v>
      </c>
      <c r="E304" s="100">
        <v>46159.164166666669</v>
      </c>
      <c r="F304" s="40"/>
    </row>
    <row r="305" spans="2:6" ht="16.2" thickBot="1" x14ac:dyDescent="0.35">
      <c r="B305" s="28" t="s">
        <v>433</v>
      </c>
      <c r="C305" s="28" t="s">
        <v>121</v>
      </c>
      <c r="D305" s="28" t="s">
        <v>408</v>
      </c>
      <c r="E305" s="100">
        <v>46159.463263888887</v>
      </c>
      <c r="F305" s="40"/>
    </row>
    <row r="306" spans="2:6" ht="31.8" thickBot="1" x14ac:dyDescent="0.35">
      <c r="B306" s="28" t="s">
        <v>433</v>
      </c>
      <c r="C306" s="28" t="s">
        <v>121</v>
      </c>
      <c r="D306" s="28" t="s">
        <v>409</v>
      </c>
      <c r="E306" s="100">
        <v>46160.636273148149</v>
      </c>
      <c r="F306" s="40"/>
    </row>
    <row r="307" spans="2:6" ht="31.8" thickBot="1" x14ac:dyDescent="0.35">
      <c r="B307" s="28" t="s">
        <v>433</v>
      </c>
      <c r="C307" s="28" t="s">
        <v>121</v>
      </c>
      <c r="D307" s="28" t="s">
        <v>410</v>
      </c>
      <c r="E307" s="100">
        <v>46160.683958333335</v>
      </c>
      <c r="F307" s="40"/>
    </row>
    <row r="308" spans="2:6" ht="47.4" thickBot="1" x14ac:dyDescent="0.35">
      <c r="B308" s="28" t="s">
        <v>433</v>
      </c>
      <c r="C308" s="28" t="s">
        <v>124</v>
      </c>
      <c r="D308" s="28" t="s">
        <v>404</v>
      </c>
      <c r="E308" s="28" t="s">
        <v>439</v>
      </c>
      <c r="F308" s="40" t="s">
        <v>434</v>
      </c>
    </row>
    <row r="309" spans="2:6" ht="31.8" thickBot="1" x14ac:dyDescent="0.35">
      <c r="B309" s="28" t="s">
        <v>433</v>
      </c>
      <c r="C309" s="28" t="s">
        <v>124</v>
      </c>
      <c r="D309" s="28" t="s">
        <v>406</v>
      </c>
      <c r="E309" s="100">
        <v>46157.770844907405</v>
      </c>
      <c r="F309" s="40"/>
    </row>
    <row r="310" spans="2:6" ht="31.8" thickBot="1" x14ac:dyDescent="0.35">
      <c r="B310" s="28" t="s">
        <v>433</v>
      </c>
      <c r="C310" s="28" t="s">
        <v>124</v>
      </c>
      <c r="D310" s="28" t="s">
        <v>407</v>
      </c>
      <c r="E310" s="100">
        <v>46159.164166666669</v>
      </c>
      <c r="F310" s="40"/>
    </row>
    <row r="311" spans="2:6" ht="16.2" thickBot="1" x14ac:dyDescent="0.35">
      <c r="B311" s="28" t="s">
        <v>433</v>
      </c>
      <c r="C311" s="28" t="s">
        <v>124</v>
      </c>
      <c r="D311" s="28" t="s">
        <v>408</v>
      </c>
      <c r="E311" s="100">
        <v>46159.481064814812</v>
      </c>
      <c r="F311" s="40"/>
    </row>
    <row r="312" spans="2:6" ht="31.8" thickBot="1" x14ac:dyDescent="0.35">
      <c r="B312" s="28" t="s">
        <v>433</v>
      </c>
      <c r="C312" s="28" t="s">
        <v>124</v>
      </c>
      <c r="D312" s="28" t="s">
        <v>409</v>
      </c>
      <c r="E312" s="100">
        <v>46160.393796296295</v>
      </c>
      <c r="F312" s="40"/>
    </row>
    <row r="313" spans="2:6" ht="31.8" thickBot="1" x14ac:dyDescent="0.35">
      <c r="B313" s="28" t="s">
        <v>433</v>
      </c>
      <c r="C313" s="28" t="s">
        <v>124</v>
      </c>
      <c r="D313" s="28" t="s">
        <v>410</v>
      </c>
      <c r="E313" s="100">
        <v>46160.431747685187</v>
      </c>
      <c r="F313" s="40"/>
    </row>
    <row r="314" spans="2:6" ht="47.4" thickBot="1" x14ac:dyDescent="0.35">
      <c r="B314" s="28" t="s">
        <v>433</v>
      </c>
      <c r="C314" s="28" t="s">
        <v>128</v>
      </c>
      <c r="D314" s="28" t="s">
        <v>404</v>
      </c>
      <c r="E314" s="28" t="s">
        <v>439</v>
      </c>
      <c r="F314" s="40" t="s">
        <v>434</v>
      </c>
    </row>
    <row r="315" spans="2:6" ht="31.8" thickBot="1" x14ac:dyDescent="0.35">
      <c r="B315" s="28" t="s">
        <v>433</v>
      </c>
      <c r="C315" s="28" t="s">
        <v>128</v>
      </c>
      <c r="D315" s="28" t="s">
        <v>406</v>
      </c>
      <c r="E315" s="100">
        <v>46157.770833333336</v>
      </c>
      <c r="F315" s="40"/>
    </row>
    <row r="316" spans="2:6" ht="31.8" thickBot="1" x14ac:dyDescent="0.35">
      <c r="B316" s="28" t="s">
        <v>433</v>
      </c>
      <c r="C316" s="28" t="s">
        <v>128</v>
      </c>
      <c r="D316" s="28" t="s">
        <v>407</v>
      </c>
      <c r="E316" s="100">
        <v>46159.164166666669</v>
      </c>
      <c r="F316" s="40"/>
    </row>
    <row r="317" spans="2:6" ht="16.2" thickBot="1" x14ac:dyDescent="0.35">
      <c r="B317" s="28" t="s">
        <v>433</v>
      </c>
      <c r="C317" s="28" t="s">
        <v>128</v>
      </c>
      <c r="D317" s="28" t="s">
        <v>408</v>
      </c>
      <c r="E317" s="100">
        <v>46159.481423611112</v>
      </c>
      <c r="F317" s="40"/>
    </row>
    <row r="318" spans="2:6" ht="31.8" thickBot="1" x14ac:dyDescent="0.35">
      <c r="B318" s="28" t="s">
        <v>433</v>
      </c>
      <c r="C318" s="28" t="s">
        <v>128</v>
      </c>
      <c r="D318" s="28" t="s">
        <v>409</v>
      </c>
      <c r="E318" s="100">
        <v>46160.393923611111</v>
      </c>
      <c r="F318" s="40"/>
    </row>
    <row r="319" spans="2:6" ht="31.8" thickBot="1" x14ac:dyDescent="0.35">
      <c r="B319" s="28" t="s">
        <v>433</v>
      </c>
      <c r="C319" s="28" t="s">
        <v>128</v>
      </c>
      <c r="D319" s="28" t="s">
        <v>410</v>
      </c>
      <c r="E319" s="100">
        <v>46160.523726851854</v>
      </c>
      <c r="F319" s="40"/>
    </row>
  </sheetData>
  <mergeCells count="1">
    <mergeCell ref="B3:F3"/>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BD715-CF4F-4123-92F8-29517A5F35F0}">
  <dimension ref="A1:K9"/>
  <sheetViews>
    <sheetView zoomScaleNormal="100" workbookViewId="0">
      <selection activeCell="A2" sqref="A2"/>
    </sheetView>
  </sheetViews>
  <sheetFormatPr defaultRowHeight="14.4" x14ac:dyDescent="0.3"/>
  <cols>
    <col min="2" max="2" width="17.33203125" customWidth="1"/>
    <col min="3" max="3" width="18" customWidth="1"/>
    <col min="4" max="4" width="19.33203125" customWidth="1"/>
    <col min="5" max="5" width="16.6640625" customWidth="1"/>
    <col min="6" max="6" width="25.6640625" customWidth="1"/>
    <col min="7" max="7" width="25" customWidth="1"/>
  </cols>
  <sheetData>
    <row r="1" spans="1:11" s="3" customFormat="1" ht="42" customHeight="1" x14ac:dyDescent="0.3">
      <c r="A1" s="1" t="e" vm="1">
        <v>#VALUE!</v>
      </c>
      <c r="B1" s="1"/>
      <c r="C1" s="2"/>
      <c r="D1" s="2"/>
      <c r="E1" s="2"/>
      <c r="F1" s="2"/>
      <c r="G1" s="2"/>
      <c r="H1" s="2"/>
      <c r="I1" s="2"/>
      <c r="J1" s="2"/>
      <c r="K1" s="2"/>
    </row>
    <row r="3" spans="1:11" ht="16.2" thickBot="1" x14ac:dyDescent="0.35">
      <c r="B3" s="104" t="s">
        <v>525</v>
      </c>
      <c r="C3" s="104"/>
      <c r="D3" s="104"/>
      <c r="E3" s="104"/>
      <c r="F3" s="104"/>
      <c r="G3" s="104"/>
    </row>
    <row r="4" spans="1:11" ht="49.8" thickBot="1" x14ac:dyDescent="0.35">
      <c r="B4" s="19" t="s">
        <v>517</v>
      </c>
      <c r="C4" s="11" t="s">
        <v>518</v>
      </c>
      <c r="D4" s="11" t="s">
        <v>526</v>
      </c>
      <c r="E4" s="11" t="s">
        <v>519</v>
      </c>
      <c r="F4" s="11" t="s">
        <v>520</v>
      </c>
      <c r="G4" s="11" t="s">
        <v>521</v>
      </c>
    </row>
    <row r="5" spans="1:11" ht="19.2" thickBot="1" x14ac:dyDescent="0.35">
      <c r="B5" s="66" t="s">
        <v>527</v>
      </c>
      <c r="C5" s="75">
        <v>298</v>
      </c>
      <c r="D5" s="75">
        <v>298</v>
      </c>
      <c r="E5" s="75" t="s">
        <v>522</v>
      </c>
      <c r="F5" s="76" t="s">
        <v>523</v>
      </c>
      <c r="G5" s="75">
        <v>298</v>
      </c>
    </row>
    <row r="6" spans="1:11" ht="16.2" thickBot="1" x14ac:dyDescent="0.35">
      <c r="B6" s="66" t="s">
        <v>524</v>
      </c>
      <c r="C6" s="16">
        <v>103</v>
      </c>
      <c r="D6" s="16">
        <v>102</v>
      </c>
      <c r="E6" s="16" t="s">
        <v>522</v>
      </c>
      <c r="F6" s="12" t="s">
        <v>523</v>
      </c>
      <c r="G6" s="16">
        <v>100</v>
      </c>
    </row>
    <row r="8" spans="1:11" x14ac:dyDescent="0.3">
      <c r="B8" s="29" t="s">
        <v>528</v>
      </c>
    </row>
    <row r="9" spans="1:11" ht="15" x14ac:dyDescent="0.3">
      <c r="B9" s="67" t="s">
        <v>529</v>
      </c>
    </row>
  </sheetData>
  <mergeCells count="1">
    <mergeCell ref="B3:G3"/>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C4F45-F619-4AFE-BF4F-5902D2B05008}">
  <dimension ref="A1:L30"/>
  <sheetViews>
    <sheetView zoomScaleNormal="100" workbookViewId="0">
      <selection activeCell="A2" sqref="A2"/>
    </sheetView>
  </sheetViews>
  <sheetFormatPr defaultRowHeight="14.4" x14ac:dyDescent="0.3"/>
  <cols>
    <col min="1" max="1" width="8.6640625" customWidth="1"/>
    <col min="2" max="2" width="28.6640625" customWidth="1"/>
    <col min="3" max="3" width="38.33203125" customWidth="1"/>
    <col min="4" max="4" width="23" customWidth="1"/>
    <col min="5" max="5" width="42.6640625" customWidth="1"/>
  </cols>
  <sheetData>
    <row r="1" spans="1:12" s="3" customFormat="1" ht="42" customHeight="1" x14ac:dyDescent="0.3">
      <c r="A1" s="1" t="e" vm="1">
        <v>#VALUE!</v>
      </c>
      <c r="B1" s="1"/>
      <c r="C1" s="2"/>
      <c r="D1" s="2"/>
      <c r="E1" s="2"/>
      <c r="F1" s="2"/>
      <c r="G1" s="2"/>
      <c r="H1" s="2"/>
      <c r="I1" s="2"/>
      <c r="J1" s="2"/>
      <c r="K1" s="2"/>
      <c r="L1" s="2"/>
    </row>
    <row r="3" spans="1:12" ht="16.2" thickBot="1" x14ac:dyDescent="0.35">
      <c r="B3" s="104" t="s">
        <v>530</v>
      </c>
      <c r="C3" s="104"/>
      <c r="D3" s="104"/>
      <c r="E3" s="104"/>
    </row>
    <row r="4" spans="1:12" ht="31.8" thickBot="1" x14ac:dyDescent="0.35">
      <c r="B4" s="19" t="s">
        <v>545</v>
      </c>
      <c r="C4" s="11" t="s">
        <v>546</v>
      </c>
      <c r="D4" s="11" t="s">
        <v>547</v>
      </c>
      <c r="E4" s="11" t="s">
        <v>548</v>
      </c>
    </row>
    <row r="5" spans="1:12" ht="31.8" thickBot="1" x14ac:dyDescent="0.35">
      <c r="B5" s="111" t="s">
        <v>539</v>
      </c>
      <c r="C5" s="36" t="s">
        <v>531</v>
      </c>
      <c r="D5" s="22">
        <v>64</v>
      </c>
      <c r="E5" s="28" t="s">
        <v>540</v>
      </c>
    </row>
    <row r="6" spans="1:12" ht="31.8" thickBot="1" x14ac:dyDescent="0.35">
      <c r="B6" s="112"/>
      <c r="C6" s="36" t="s">
        <v>532</v>
      </c>
      <c r="D6" s="66">
        <v>0</v>
      </c>
      <c r="E6" s="66" t="s">
        <v>541</v>
      </c>
    </row>
    <row r="7" spans="1:12" ht="31.8" thickBot="1" x14ac:dyDescent="0.35">
      <c r="B7" s="112"/>
      <c r="C7" s="77" t="s">
        <v>533</v>
      </c>
      <c r="D7" s="66">
        <v>0</v>
      </c>
      <c r="E7" s="66" t="s">
        <v>541</v>
      </c>
    </row>
    <row r="8" spans="1:12" ht="31.8" thickBot="1" x14ac:dyDescent="0.35">
      <c r="B8" s="112"/>
      <c r="C8" s="36" t="s">
        <v>534</v>
      </c>
      <c r="D8" s="66">
        <v>0</v>
      </c>
      <c r="E8" s="66" t="s">
        <v>541</v>
      </c>
    </row>
    <row r="9" spans="1:12" ht="31.8" thickBot="1" x14ac:dyDescent="0.35">
      <c r="B9" s="112"/>
      <c r="C9" s="77" t="s">
        <v>535</v>
      </c>
      <c r="D9" s="66">
        <v>5</v>
      </c>
      <c r="E9" s="66" t="s">
        <v>542</v>
      </c>
    </row>
    <row r="10" spans="1:12" ht="31.8" thickBot="1" x14ac:dyDescent="0.35">
      <c r="B10" s="112"/>
      <c r="C10" s="36" t="s">
        <v>536</v>
      </c>
      <c r="D10" s="66">
        <v>5</v>
      </c>
      <c r="E10" s="66" t="s">
        <v>543</v>
      </c>
    </row>
    <row r="11" spans="1:12" ht="31.8" thickBot="1" x14ac:dyDescent="0.35">
      <c r="B11" s="112"/>
      <c r="C11" s="36" t="s">
        <v>537</v>
      </c>
      <c r="D11" s="66">
        <v>37</v>
      </c>
      <c r="E11" s="66" t="s">
        <v>544</v>
      </c>
    </row>
    <row r="12" spans="1:12" ht="47.4" thickBot="1" x14ac:dyDescent="0.35">
      <c r="B12" s="113"/>
      <c r="C12" s="77" t="s">
        <v>538</v>
      </c>
      <c r="D12" s="66">
        <v>0</v>
      </c>
      <c r="E12" s="66" t="s">
        <v>541</v>
      </c>
    </row>
    <row r="13" spans="1:12" ht="31.8" thickBot="1" x14ac:dyDescent="0.35">
      <c r="B13" s="111" t="s">
        <v>557</v>
      </c>
      <c r="C13" s="36" t="s">
        <v>549</v>
      </c>
      <c r="D13" s="66">
        <v>124</v>
      </c>
      <c r="E13" s="28" t="s">
        <v>540</v>
      </c>
    </row>
    <row r="14" spans="1:12" ht="31.8" thickBot="1" x14ac:dyDescent="0.35">
      <c r="B14" s="112"/>
      <c r="C14" s="77" t="s">
        <v>550</v>
      </c>
      <c r="D14" s="66">
        <v>4</v>
      </c>
      <c r="E14" s="66" t="s">
        <v>558</v>
      </c>
    </row>
    <row r="15" spans="1:12" ht="31.8" thickBot="1" x14ac:dyDescent="0.35">
      <c r="B15" s="112"/>
      <c r="C15" s="77" t="s">
        <v>551</v>
      </c>
      <c r="D15" s="66">
        <v>2</v>
      </c>
      <c r="E15" s="66" t="s">
        <v>559</v>
      </c>
    </row>
    <row r="16" spans="1:12" ht="31.8" thickBot="1" x14ac:dyDescent="0.35">
      <c r="B16" s="112"/>
      <c r="C16" s="77" t="s">
        <v>552</v>
      </c>
      <c r="D16" s="66">
        <v>0</v>
      </c>
      <c r="E16" s="66" t="s">
        <v>560</v>
      </c>
    </row>
    <row r="17" spans="2:5" ht="31.8" thickBot="1" x14ac:dyDescent="0.35">
      <c r="B17" s="112"/>
      <c r="C17" s="77" t="s">
        <v>553</v>
      </c>
      <c r="D17" s="66">
        <v>6</v>
      </c>
      <c r="E17" s="66" t="s">
        <v>542</v>
      </c>
    </row>
    <row r="18" spans="2:5" ht="31.8" thickBot="1" x14ac:dyDescent="0.35">
      <c r="B18" s="112"/>
      <c r="C18" s="77" t="s">
        <v>554</v>
      </c>
      <c r="D18" s="66">
        <v>9</v>
      </c>
      <c r="E18" s="66" t="s">
        <v>543</v>
      </c>
    </row>
    <row r="19" spans="2:5" ht="31.8" thickBot="1" x14ac:dyDescent="0.35">
      <c r="B19" s="112"/>
      <c r="C19" s="77" t="s">
        <v>555</v>
      </c>
      <c r="D19" s="66">
        <v>3</v>
      </c>
      <c r="E19" s="66" t="s">
        <v>544</v>
      </c>
    </row>
    <row r="20" spans="2:5" ht="47.4" thickBot="1" x14ac:dyDescent="0.35">
      <c r="B20" s="113"/>
      <c r="C20" s="77" t="s">
        <v>556</v>
      </c>
      <c r="D20" s="66">
        <v>0</v>
      </c>
      <c r="E20" s="66" t="s">
        <v>560</v>
      </c>
    </row>
    <row r="21" spans="2:5" ht="31.8" thickBot="1" x14ac:dyDescent="0.35">
      <c r="B21" s="110" t="s">
        <v>570</v>
      </c>
      <c r="C21" s="36" t="s">
        <v>561</v>
      </c>
      <c r="D21" s="28">
        <v>107</v>
      </c>
      <c r="E21" s="28" t="s">
        <v>558</v>
      </c>
    </row>
    <row r="22" spans="2:5" ht="31.8" thickBot="1" x14ac:dyDescent="0.35">
      <c r="B22" s="110"/>
      <c r="C22" s="77" t="s">
        <v>562</v>
      </c>
      <c r="D22" s="66">
        <v>35</v>
      </c>
      <c r="E22" s="66" t="s">
        <v>559</v>
      </c>
    </row>
    <row r="23" spans="2:5" ht="31.8" thickBot="1" x14ac:dyDescent="0.35">
      <c r="B23" s="110"/>
      <c r="C23" s="77" t="s">
        <v>563</v>
      </c>
      <c r="D23" s="66">
        <v>25</v>
      </c>
      <c r="E23" s="66" t="s">
        <v>568</v>
      </c>
    </row>
    <row r="24" spans="2:5" ht="31.8" thickBot="1" x14ac:dyDescent="0.35">
      <c r="B24" s="110"/>
      <c r="C24" s="77" t="s">
        <v>564</v>
      </c>
      <c r="D24" s="66">
        <v>111</v>
      </c>
      <c r="E24" s="66" t="s">
        <v>542</v>
      </c>
    </row>
    <row r="25" spans="2:5" ht="31.8" thickBot="1" x14ac:dyDescent="0.35">
      <c r="B25" s="110"/>
      <c r="C25" s="77" t="s">
        <v>565</v>
      </c>
      <c r="D25" s="66">
        <v>34</v>
      </c>
      <c r="E25" s="66" t="s">
        <v>543</v>
      </c>
    </row>
    <row r="26" spans="2:5" ht="31.8" thickBot="1" x14ac:dyDescent="0.35">
      <c r="B26" s="110"/>
      <c r="C26" s="77" t="s">
        <v>566</v>
      </c>
      <c r="D26" s="66">
        <v>45</v>
      </c>
      <c r="E26" s="66" t="s">
        <v>544</v>
      </c>
    </row>
    <row r="27" spans="2:5" ht="47.4" thickBot="1" x14ac:dyDescent="0.35">
      <c r="B27" s="110"/>
      <c r="C27" s="77" t="s">
        <v>567</v>
      </c>
      <c r="D27" s="66">
        <v>1</v>
      </c>
      <c r="E27" s="66" t="s">
        <v>569</v>
      </c>
    </row>
    <row r="29" spans="2:5" x14ac:dyDescent="0.3">
      <c r="B29" s="29" t="s">
        <v>572</v>
      </c>
    </row>
    <row r="30" spans="2:5" x14ac:dyDescent="0.3">
      <c r="B30" s="29" t="s">
        <v>571</v>
      </c>
    </row>
  </sheetData>
  <mergeCells count="4">
    <mergeCell ref="B21:B27"/>
    <mergeCell ref="B3:E3"/>
    <mergeCell ref="B5:B12"/>
    <mergeCell ref="B13:B20"/>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ECB91-C9A2-4C80-BAE5-9A0A826A2FD4}">
  <dimension ref="A1:K6"/>
  <sheetViews>
    <sheetView zoomScaleNormal="100" workbookViewId="0">
      <selection activeCell="A2" sqref="A2"/>
    </sheetView>
  </sheetViews>
  <sheetFormatPr defaultRowHeight="14.4" x14ac:dyDescent="0.3"/>
  <cols>
    <col min="1" max="1" width="8.6640625" customWidth="1"/>
    <col min="2" max="2" width="29" customWidth="1"/>
    <col min="3" max="3" width="23.44140625" customWidth="1"/>
    <col min="4" max="4" width="73.109375" customWidth="1"/>
  </cols>
  <sheetData>
    <row r="1" spans="1:11" s="3" customFormat="1" ht="42" customHeight="1" x14ac:dyDescent="0.3">
      <c r="A1" s="1" t="e" vm="1">
        <v>#VALUE!</v>
      </c>
      <c r="B1" s="1"/>
      <c r="C1" s="2"/>
      <c r="D1" s="2"/>
      <c r="E1" s="2"/>
      <c r="F1" s="2"/>
      <c r="G1" s="2"/>
      <c r="H1" s="2"/>
      <c r="I1" s="2"/>
      <c r="J1" s="2"/>
      <c r="K1" s="2"/>
    </row>
    <row r="3" spans="1:11" ht="16.2" thickBot="1" x14ac:dyDescent="0.35">
      <c r="B3" s="104" t="s">
        <v>573</v>
      </c>
      <c r="C3" s="104"/>
      <c r="D3" s="104"/>
    </row>
    <row r="4" spans="1:11" ht="16.2" thickBot="1" x14ac:dyDescent="0.35">
      <c r="B4" s="19" t="s">
        <v>574</v>
      </c>
      <c r="C4" s="11" t="s">
        <v>575</v>
      </c>
      <c r="D4" s="11" t="s">
        <v>576</v>
      </c>
    </row>
    <row r="5" spans="1:11" ht="63" thickBot="1" x14ac:dyDescent="0.35">
      <c r="B5" s="22">
        <v>64</v>
      </c>
      <c r="C5" s="75">
        <v>124</v>
      </c>
      <c r="D5" s="79" t="s">
        <v>577</v>
      </c>
    </row>
    <row r="6" spans="1:11" x14ac:dyDescent="0.3">
      <c r="B6" s="23" t="s">
        <v>578</v>
      </c>
    </row>
  </sheetData>
  <mergeCells count="1">
    <mergeCell ref="B3:D3"/>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86572-5813-4677-B738-5B38A2F3153F}">
  <dimension ref="A1:K7"/>
  <sheetViews>
    <sheetView zoomScaleNormal="100" workbookViewId="0">
      <selection activeCell="A2" sqref="A2"/>
    </sheetView>
  </sheetViews>
  <sheetFormatPr defaultRowHeight="14.4" x14ac:dyDescent="0.3"/>
  <cols>
    <col min="1" max="1" width="8.6640625" customWidth="1"/>
    <col min="2" max="2" width="28" customWidth="1"/>
    <col min="3" max="3" width="30" customWidth="1"/>
    <col min="4" max="4" width="75.21875" customWidth="1"/>
  </cols>
  <sheetData>
    <row r="1" spans="1:11" s="3" customFormat="1" ht="42" customHeight="1" x14ac:dyDescent="0.3">
      <c r="A1" s="1" t="e" vm="1">
        <v>#VALUE!</v>
      </c>
      <c r="B1" s="1"/>
      <c r="C1" s="2"/>
      <c r="D1" s="2"/>
      <c r="E1" s="2"/>
      <c r="F1" s="2"/>
      <c r="G1" s="2"/>
      <c r="H1" s="2"/>
      <c r="I1" s="2"/>
      <c r="J1" s="2"/>
      <c r="K1" s="2"/>
    </row>
    <row r="3" spans="1:11" ht="16.2" thickBot="1" x14ac:dyDescent="0.35">
      <c r="B3" s="104" t="s">
        <v>579</v>
      </c>
      <c r="C3" s="104"/>
      <c r="D3" s="104"/>
    </row>
    <row r="4" spans="1:11" ht="16.2" thickBot="1" x14ac:dyDescent="0.35">
      <c r="B4" s="19" t="s">
        <v>575</v>
      </c>
      <c r="C4" s="11" t="s">
        <v>588</v>
      </c>
      <c r="D4" s="11" t="s">
        <v>576</v>
      </c>
    </row>
    <row r="5" spans="1:11" ht="31.8" thickBot="1" x14ac:dyDescent="0.35">
      <c r="B5" s="22">
        <v>4</v>
      </c>
      <c r="C5" s="75">
        <v>80</v>
      </c>
      <c r="D5" s="79" t="s">
        <v>580</v>
      </c>
    </row>
    <row r="6" spans="1:11" ht="63" thickBot="1" x14ac:dyDescent="0.35">
      <c r="B6" s="78">
        <v>0</v>
      </c>
      <c r="C6" s="16">
        <v>27</v>
      </c>
      <c r="D6" s="25" t="s">
        <v>581</v>
      </c>
    </row>
    <row r="7" spans="1:11" x14ac:dyDescent="0.3">
      <c r="B7" s="102" t="s">
        <v>582</v>
      </c>
    </row>
  </sheetData>
  <mergeCells count="1">
    <mergeCell ref="B3:D3"/>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C73B0-196D-4215-AFA3-9B787CFA9955}">
  <dimension ref="A1:K7"/>
  <sheetViews>
    <sheetView zoomScaleNormal="100" workbookViewId="0">
      <selection activeCell="A2" sqref="A2"/>
    </sheetView>
  </sheetViews>
  <sheetFormatPr defaultRowHeight="14.4" x14ac:dyDescent="0.3"/>
  <cols>
    <col min="1" max="1" width="8.6640625" customWidth="1"/>
    <col min="2" max="2" width="27.5546875" customWidth="1"/>
    <col min="3" max="3" width="29.5546875" customWidth="1"/>
    <col min="4" max="4" width="84.88671875" customWidth="1"/>
  </cols>
  <sheetData>
    <row r="1" spans="1:11" s="3" customFormat="1" ht="42" customHeight="1" x14ac:dyDescent="0.3">
      <c r="A1" s="1" t="e" vm="1">
        <v>#VALUE!</v>
      </c>
      <c r="B1" s="1"/>
      <c r="C1" s="2"/>
      <c r="D1" s="2"/>
      <c r="E1" s="2"/>
      <c r="F1" s="2"/>
      <c r="G1" s="2"/>
      <c r="H1" s="2"/>
      <c r="I1" s="2"/>
      <c r="J1" s="2"/>
      <c r="K1" s="2"/>
    </row>
    <row r="3" spans="1:11" ht="16.2" thickBot="1" x14ac:dyDescent="0.35">
      <c r="B3" s="104" t="s">
        <v>583</v>
      </c>
      <c r="C3" s="104"/>
      <c r="D3" s="104"/>
    </row>
    <row r="4" spans="1:11" ht="16.2" thickBot="1" x14ac:dyDescent="0.35">
      <c r="B4" s="19" t="s">
        <v>575</v>
      </c>
      <c r="C4" s="11" t="s">
        <v>588</v>
      </c>
      <c r="D4" s="11" t="s">
        <v>576</v>
      </c>
    </row>
    <row r="5" spans="1:11" ht="47.4" thickBot="1" x14ac:dyDescent="0.35">
      <c r="B5" s="22">
        <v>2</v>
      </c>
      <c r="C5" s="75">
        <v>10</v>
      </c>
      <c r="D5" s="79" t="s">
        <v>584</v>
      </c>
    </row>
    <row r="6" spans="1:11" ht="63" thickBot="1" x14ac:dyDescent="0.35">
      <c r="B6" s="78">
        <v>0</v>
      </c>
      <c r="C6" s="16">
        <v>25</v>
      </c>
      <c r="D6" s="25" t="s">
        <v>585</v>
      </c>
    </row>
    <row r="7" spans="1:11" x14ac:dyDescent="0.3">
      <c r="B7" s="102" t="s">
        <v>582</v>
      </c>
    </row>
  </sheetData>
  <mergeCells count="1">
    <mergeCell ref="B3:D3"/>
  </mergeCells>
  <pageMargins left="0.7" right="0.7" top="0.75" bottom="0.75" header="0.3" footer="0.3"/>
  <pageSetup orientation="portrait" horizontalDpi="1200" verticalDpi="1200" r:id="rId1"/>
</worksheet>
</file>

<file path=docMetadata/LabelInfo.xml><?xml version="1.0" encoding="utf-8"?>
<clbl:labelList xmlns:clbl="http://schemas.microsoft.com/office/2020/mipLabelMetadata">
  <clbl:label id="{64fb56ae-b253-43b2-ae76-5b0fef4d3037}"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7</vt:i4>
      </vt:variant>
    </vt:vector>
  </HeadingPairs>
  <TitlesOfParts>
    <vt:vector size="38" baseType="lpstr">
      <vt:lpstr>Table 1</vt:lpstr>
      <vt:lpstr>Table 2</vt:lpstr>
      <vt:lpstr>Table 3</vt:lpstr>
      <vt:lpstr>Table 4</vt:lpstr>
      <vt:lpstr>Table 5</vt:lpstr>
      <vt:lpstr>Table 6</vt:lpstr>
      <vt:lpstr>Table 6A</vt:lpstr>
      <vt:lpstr>Table 6B</vt:lpstr>
      <vt:lpstr>Table 6C</vt:lpstr>
      <vt:lpstr>Table 6D</vt:lpstr>
      <vt:lpstr>Table 6E</vt:lpstr>
      <vt:lpstr>Table 6F</vt:lpstr>
      <vt:lpstr>Table 6G</vt:lpstr>
      <vt:lpstr>Table 6H</vt:lpstr>
      <vt:lpstr>Table 7</vt:lpstr>
      <vt:lpstr>Table 8</vt:lpstr>
      <vt:lpstr>Table 9</vt:lpstr>
      <vt:lpstr>Table 10</vt:lpstr>
      <vt:lpstr>Table 11</vt:lpstr>
      <vt:lpstr>Table 12</vt:lpstr>
      <vt:lpstr>Table 13</vt:lpstr>
      <vt:lpstr>Table 14</vt:lpstr>
      <vt:lpstr>Table 15</vt:lpstr>
      <vt:lpstr>Table 16</vt:lpstr>
      <vt:lpstr>Table 17</vt:lpstr>
      <vt:lpstr>Appendix A-1.1</vt:lpstr>
      <vt:lpstr>Appendix A-1.2</vt:lpstr>
      <vt:lpstr>Appendix B</vt:lpstr>
      <vt:lpstr>Appendix C</vt:lpstr>
      <vt:lpstr>Appendix D</vt:lpstr>
      <vt:lpstr>Appendix E</vt:lpstr>
      <vt:lpstr>'Table 2'!_ftn3</vt:lpstr>
      <vt:lpstr>'Table 3'!_ftn4</vt:lpstr>
      <vt:lpstr>'Table 2'!_ftnref2</vt:lpstr>
      <vt:lpstr>'Table 3'!_Hlk114651615</vt:lpstr>
      <vt:lpstr>'Table 3'!_Ref122334146</vt:lpstr>
      <vt:lpstr>'Table 6B'!_Ref230702048</vt:lpstr>
      <vt:lpstr>'Table 6C'!_Ref230702048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2026-06-02T06:55:51Z</dcterms:created>
  <dcterms:modified xsi:type="dcterms:W3CDTF">2026-06-02T06:58:08Z</dcterms:modified>
  <cp:category/>
  <cp:contentStatus/>
</cp:coreProperties>
</file>