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2\"/>
    </mc:Choice>
  </mc:AlternateContent>
  <xr:revisionPtr revIDLastSave="0" documentId="8_{27921C54-C474-41BD-8D40-A26822726AEC}" xr6:coauthVersionLast="47" xr6:coauthVersionMax="47" xr10:uidLastSave="{00000000-0000-0000-0000-000000000000}"/>
  <bookViews>
    <workbookView xWindow="-120" yWindow="-120" windowWidth="29040" windowHeight="15720" xr2:uid="{4D9E32AC-784A-4B28-A7A6-8931F97A69FD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10" i="1"/>
  <c r="K31" i="1"/>
  <c r="K37" i="1" s="1"/>
  <c r="K38" i="1" s="1"/>
  <c r="K43" i="1" s="1"/>
  <c r="L13" i="1"/>
  <c r="L12" i="1"/>
  <c r="L11" i="1"/>
  <c r="L10" i="1"/>
  <c r="B77" i="1"/>
  <c r="G5" i="1"/>
  <c r="K45" i="1" l="1"/>
  <c r="K13" i="1" s="1"/>
  <c r="K69" i="1"/>
  <c r="K11" i="1" l="1"/>
  <c r="K14" i="1"/>
  <c r="K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<sst xmlns="http://schemas.openxmlformats.org/spreadsheetml/2006/main" count="129" uniqueCount="90">
  <si>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</si>
  <si>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</si>
  <si>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</si>
  <si>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</si>
  <si>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</si>
  <si>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</si>
  <si>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</si>
  <si>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</si>
  <si>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</si>
  <si>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</si>
  <si>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</si>
  <si>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</si>
  <si>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</si>
  <si>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</si>
  <si>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</si>
  <si>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</si>
  <si>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</si>
  <si>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</si>
  <si>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</si>
  <si>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</si>
  <si>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</si>
  <si>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</si>
  <si>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</si>
  <si>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</si>
  <si>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</si>
  <si>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</si>
  <si>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</si>
  <si>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</si>
  <si>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</si>
  <si>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</si>
  <si>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</si>
  <si>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</si>
  <si>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</si>
  <si>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</si>
  <si>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</si>
  <si>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</si>
  <si>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</si>
  <si>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</si>
  <si>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</si>
  <si>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</si>
  <si>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</si>
  <si>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</si>
  <si>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</si>
  <si>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</si>
  <si>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</si>
  <si>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</si>
  <si>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</si>
  <si>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</si>
  <si>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</si>
  <si>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</si>
  <si>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</si>
  <si>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</si>
  <si>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</si>
  <si>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</si>
  <si>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</si>
  <si>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</si>
  <si>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</si>
  <si>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</si>
  <si>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</si>
  <si>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</si>
  <si>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</si>
  <si>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</si>
  <si>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</si>
  <si>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</si>
  <si>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</si>
  <si>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</si>
  <si>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</si>
  <si>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</si>
  <si>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</si>
  <si>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</si>
  <si>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</si>
  <si>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</si>
  <si>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</si>
  <si>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</si>
  <si>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</si>
  <si>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</si>
  <si>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</si>
  <si>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</si>
  <si>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</si>
  <si>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</si>
  <si>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</si>
  <si>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</si>
  <si>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</si>
  <si>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</si>
  <si>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02/09/2026</t>
  </si>
  <si>
    <t>PG&amp;E AL 5160-G</t>
  </si>
  <si>
    <t>PG&amp;E AL 4971-G, Backbone</t>
  </si>
  <si>
    <t>PG&amp;E AL 5160-G, Non-Backbone</t>
  </si>
  <si>
    <t>PG&amp;E AL 5171-G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</si>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</sst>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3499EEF5-159F-48C4-80D5-9238E169991F}"/>
    <cellStyle name="Normal" xfId="0" builtinId="0"/>
    <cellStyle name="Normal 19 2" xfId="2" xr:uid="{258A8056-BDA3-4159-BFBC-8A09C70EA56B}"/>
    <cellStyle name="Normal 2" xfId="3" xr:uid="{91C5A880-ADFC-4C0B-91A9-538D2303136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6218C5C5-83B9-46CD-A17E-C68C9E48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0331-1439-44B1-B0DF-8EB2EDA13E5B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9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February 1 - 28,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46054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4.2379E-2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4.2379E-2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4.2379E-2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4.2379E-2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5586.863107891545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2.8616999999999999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4.05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3.4559000000000002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3.4908080808080832E-2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0.88319999999999999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2.5329000000000002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1.9300000000000001E-2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3.4354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6.8913000000000002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3.8779999999999999E-3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65" t="s">
        <v>58</v>
      </c>
      <c r="L59" s="166"/>
      <c r="M59" s="20"/>
    </row>
    <row r="60" spans="2:13" ht="9" customHeight="1" x14ac:dyDescent="0.15">
      <c r="B60" s="167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68">
        <v>46054</v>
      </c>
      <c r="L60" s="169"/>
      <c r="M60" s="20"/>
    </row>
    <row r="61" spans="2:13" x14ac:dyDescent="0.15">
      <c r="B61" s="170" t="s">
        <v>61</v>
      </c>
      <c r="C61" s="171"/>
      <c r="D61" s="171"/>
      <c r="E61" s="172" t="s">
        <v>62</v>
      </c>
      <c r="F61" s="172"/>
      <c r="G61" s="171" t="s">
        <v>63</v>
      </c>
      <c r="H61" s="171" t="s">
        <v>64</v>
      </c>
      <c r="I61" s="171"/>
      <c r="J61" s="173"/>
      <c r="K61" s="174" t="s">
        <v>6</v>
      </c>
      <c r="L61" s="175" t="s">
        <v>7</v>
      </c>
      <c r="M61" s="20"/>
    </row>
    <row r="62" spans="2:13" x14ac:dyDescent="0.15">
      <c r="B62" s="176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7">
        <v>0</v>
      </c>
      <c r="L62" s="178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9">
        <v>247</v>
      </c>
      <c r="L63" s="180" t="s">
        <v>89</v>
      </c>
      <c r="M63" s="20"/>
    </row>
    <row r="64" spans="2:13" x14ac:dyDescent="0.15">
      <c r="B64" s="176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81"/>
      <c r="L64" s="182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9">
        <v>313</v>
      </c>
      <c r="L65" s="180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83"/>
      <c r="L66" s="184"/>
      <c r="M66" s="20"/>
    </row>
    <row r="67" spans="2:15" x14ac:dyDescent="0.15">
      <c r="B67" s="176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5"/>
      <c r="L67" s="186"/>
      <c r="M67" s="20"/>
    </row>
    <row r="68" spans="2:15" x14ac:dyDescent="0.15">
      <c r="B68" s="176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9">
        <v>112</v>
      </c>
      <c r="L68" s="180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7">
        <f>IF(SUM(K62:K68)=0, "", SUM(K62:K68))</f>
        <v>672</v>
      </c>
      <c r="L69" s="188" t="str">
        <f>IF(SUM(L62:L68)=0, "", SUM(L62:L68))</f>
        <v/>
      </c>
      <c r="M69" s="20"/>
    </row>
    <row r="70" spans="2:15" x14ac:dyDescent="0.15"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20"/>
    </row>
    <row r="71" spans="2:15" ht="8.1" customHeight="1" x14ac:dyDescent="0.15">
      <c r="B71" s="190" t="s">
        <v>78</v>
      </c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20"/>
    </row>
    <row r="72" spans="2:15" x14ac:dyDescent="0.15">
      <c r="B72" s="191" t="s">
        <v>79</v>
      </c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20"/>
    </row>
    <row r="73" spans="2:15" x14ac:dyDescent="0.15">
      <c r="B73" s="191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20"/>
    </row>
    <row r="74" spans="2:15" ht="8.85" customHeight="1" x14ac:dyDescent="0.15">
      <c r="B74" s="191" t="s">
        <v>80</v>
      </c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20"/>
    </row>
    <row r="75" spans="2:15" x14ac:dyDescent="0.15">
      <c r="B75" s="191" t="s">
        <v>81</v>
      </c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20"/>
    </row>
    <row r="76" spans="2:15" x14ac:dyDescent="0.15"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20"/>
    </row>
    <row r="77" spans="2:15" x14ac:dyDescent="0.15">
      <c r="B77" s="193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February 1, 2026.</v>
      </c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20"/>
    </row>
    <row r="78" spans="2:15" ht="8.85" customHeight="1" x14ac:dyDescent="0.15">
      <c r="B78" s="194" t="s">
        <v>82</v>
      </c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20"/>
    </row>
    <row r="79" spans="2:15" ht="9" customHeight="1" x14ac:dyDescent="0.2">
      <c r="B79" s="191" t="s">
        <v>83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96"/>
      <c r="O79" s="196"/>
    </row>
    <row r="80" spans="2:15" x14ac:dyDescent="0.15">
      <c r="B80" s="197"/>
      <c r="C80" s="198"/>
      <c r="D80" s="198"/>
      <c r="E80" s="198"/>
      <c r="F80" s="20"/>
      <c r="G80" s="198"/>
      <c r="H80" s="198"/>
      <c r="I80" s="198"/>
      <c r="J80" s="198"/>
      <c r="K80" s="198"/>
      <c r="L80" s="198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2026-02-05T22:39:30Z</dcterms:created>
  <dcterms:modified xsi:type="dcterms:W3CDTF">2026-02-05T22:41:40Z</dcterms:modified>
</cp:coreProperties>
</file>