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1\"/>
    </mc:Choice>
  </mc:AlternateContent>
  <xr:revisionPtr revIDLastSave="0" documentId="8_{A822EEFA-E10F-4826-A41E-56DA2FAEFB95}" xr6:coauthVersionLast="47" xr6:coauthVersionMax="47" xr10:uidLastSave="{00000000-0000-0000-0000-000000000000}"/>
  <bookViews>
    <workbookView xWindow="-120" yWindow="-120" windowWidth="29040" windowHeight="15720" xr2:uid="{642822F7-E11B-4534-8F2A-F0296A0EEF66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69" i="1"/>
  <c r="L14" i="1" s="1"/>
  <c r="K69" i="1"/>
  <c r="K31" i="1"/>
  <c r="L13" i="1"/>
  <c r="L11" i="1"/>
  <c r="L10" i="1"/>
  <c r="K10" i="1"/>
  <c r="B77" i="1"/>
  <c r="K37" i="1" l="1"/>
  <c r="K38" i="1" s="1"/>
  <c r="K43" i="1" s="1"/>
  <c r="K45" i="1" s="1"/>
  <c r="G5" i="1"/>
  <c r="K14" i="1" l="1"/>
  <c r="K13" i="1"/>
  <c r="K12" i="1"/>
  <c r="K11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<sst xmlns="http://schemas.openxmlformats.org/spreadsheetml/2006/main" count="129" uniqueCount="90">
  <si>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</si>
  <si>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</si>
  <si>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</si>
  <si>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</si>
  <si>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</si>
  <si>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</si>
  <si>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</si>
  <si>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</si>
  <si>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</si>
  <si>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</si>
  <si>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</si>
  <si>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</si>
  <si>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</si>
  <si>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</si>
  <si>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</si>
  <si>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</si>
  <si>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</si>
  <si>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</si>
  <si>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</si>
  <si>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</si>
  <si>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</si>
  <si>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</si>
  <si>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</si>
  <si>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</si>
  <si>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</si>
  <si>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</si>
  <si>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</si>
  <si>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</si>
  <si>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</si>
  <si>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</si>
  <si>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</si>
  <si>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</si>
  <si>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</si>
  <si>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</si>
  <si>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</si>
  <si>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</si>
  <si>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</si>
  <si>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</si>
  <si>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</si>
  <si>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</si>
  <si>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</si>
  <si>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</si>
  <si>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</si>
  <si>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</si>
  <si>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</si>
  <si>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</si>
  <si>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</si>
  <si>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</si>
  <si>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</si>
  <si>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</si>
  <si>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</si>
  <si>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</si>
  <si>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</si>
  <si>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</si>
  <si>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</si>
  <si>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</si>
  <si>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</si>
  <si>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</si>
  <si>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</si>
  <si>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</si>
  <si>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</si>
  <si>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</si>
  <si>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</si>
  <si>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</si>
  <si>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</si>
  <si>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</si>
  <si>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</si>
  <si>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</si>
  <si>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</si>
  <si>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</si>
  <si>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</si>
  <si>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</si>
  <si>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</si>
  <si>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</si>
  <si>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</si>
  <si>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</si>
  <si>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</si>
  <si>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</si>
  <si>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</si>
  <si>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</si>
  <si>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</si>
  <si>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</si>
  <si>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</si>
  <si>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</si>
  <si>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11/07/2025</t>
  </si>
  <si>
    <t>PG&amp;E AL 5014-G</t>
  </si>
  <si>
    <t>PG&amp;E AL 4971-G, Backbone</t>
  </si>
  <si>
    <t>PG&amp;E AL 5099-G, Non-Backbone</t>
  </si>
  <si>
    <t>PG&amp;E AL 5135-G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</si>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</sst>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9C9A1F42-39A3-40C4-9D1E-E4AC7E59EE20}"/>
    <cellStyle name="Normal" xfId="0" builtinId="0"/>
    <cellStyle name="Normal 19 2" xfId="2" xr:uid="{99124F43-C0C0-4F22-9EC6-2E6FBC6232AB}"/>
    <cellStyle name="Normal 2" xfId="3" xr:uid="{BF763CC9-9268-47C6-B331-5F5499D7547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D789312-B115-47EA-A83F-A37D3CF51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AD99-1BB0-47EC-839A-07BB82DFD8D1}">
  <sheetPr>
    <tabColor theme="4" tint="0.39997558519241921"/>
    <pageSetUpPr fitToPage="1"/>
  </sheetPr>
  <dimension ref="B1:P88"/>
  <sheetViews>
    <sheetView showGridLines="0" tabSelected="1" zoomScale="120" zoomScaleNormal="120" zoomScaleSheetLayoutView="130" zoomScalePageLayoutView="120" workbookViewId="0">
      <selection activeCell="P35" sqref="P35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November 1 - 30,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45962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4.2999999999999997E-2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4.2999999999999997E-2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4.2999999999999997E-2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4.2999999999999997E-2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6062.3939215943692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3.09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2.9733000000000001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3.0316999999999998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3.0623232323232497E-2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0.82140000000000002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2.5795000000000003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2.3800000000000002E-2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3.4247000000000001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6.4564000000000004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3.859E-3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45962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>
        <v>0</v>
      </c>
      <c r="L62" s="178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>
        <v>234</v>
      </c>
      <c r="L63" s="180" t="s">
        <v>89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>
        <v>366</v>
      </c>
      <c r="L65" s="180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>
        <v>121</v>
      </c>
      <c r="L68" s="180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>
        <f>IF(SUM(K62:K68)=0, "", SUM(K62:K68))</f>
        <v>721</v>
      </c>
      <c r="L69" s="188" t="str">
        <f>IF(SUM(L62:L68)=0, "", SUM(L62:L68))</f>
        <v/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November 1, 2025.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2025-11-05T22:24:16Z</dcterms:created>
  <dcterms:modified xsi:type="dcterms:W3CDTF">2025-11-05T22:32:21Z</dcterms:modified>
</cp:coreProperties>
</file>