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3\"/>
    </mc:Choice>
  </mc:AlternateContent>
  <xr:revisionPtr revIDLastSave="0" documentId="13_ncr:1_{966BD8CA-99D3-43C4-B6AD-F812F0427EBC}" xr6:coauthVersionLast="47" xr6:coauthVersionMax="47" xr10:uidLastSave="{00000000-0000-0000-0000-000000000000}"/>
  <bookViews>
    <workbookView xWindow="14295" yWindow="0" windowWidth="14610" windowHeight="15585" xr2:uid="{D981A81C-1ABF-4775-B7B8-607364324132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1" l="1"/>
  <c r="K71" i="1"/>
  <c r="K33" i="1"/>
  <c r="L14" i="1"/>
  <c r="L13" i="1"/>
  <c r="L12" i="1"/>
  <c r="L11" i="1"/>
  <c r="L10" i="1"/>
  <c r="K10" i="1"/>
  <c r="B79" i="1"/>
  <c r="K39" i="1" l="1"/>
  <c r="K40" i="1" s="1"/>
  <c r="K45" i="1" s="1"/>
  <c r="K47" i="1" s="1"/>
  <c r="G5" i="1"/>
  <c r="K11" i="1" l="1"/>
  <c r="K12" i="1"/>
  <c r="K14" i="1"/>
  <c r="K13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<sst xmlns="http://schemas.openxmlformats.org/spreadsheetml/2006/main" count="134" uniqueCount="91">
  <si>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</si>
  <si>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</si>
  <si>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</si>
  <si>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</si>
  <si>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</si>
  <si>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</si>
  <si>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</si>
  <si>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</si>
  <si>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</si>
  <si>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</si>
  <si>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</si>
  <si>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</si>
  <si>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</si>
  <si>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</si>
  <si>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</si>
  <si>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</si>
  <si>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</si>
  <si>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</si>
  <si>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</si>
  <si>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</si>
  <si>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</si>
  <si>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</si>
  <si>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</si>
  <si>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</si>
  <si>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</si>
  <si>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</si>
  <si>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</si>
  <si>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</si>
  <si>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</si>
  <si>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</si>
  <si>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</si>
  <si>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</si>
  <si>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</si>
  <si>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</si>
  <si>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</si>
  <si>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</si>
  <si>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</si>
  <si>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</si>
  <si>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</si>
  <si>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</si>
  <si>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</si>
  <si>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</si>
  <si>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</si>
  <si>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</si>
  <si>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</si>
  <si>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</si>
  <si>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</si>
  <si>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</si>
  <si>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</si>
  <si>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</si>
  <si>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</si>
  <si>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</si>
  <si>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</si>
  <si>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</si>
  <si>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</si>
  <si>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</si>
  <si>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</si>
  <si>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</si>
  <si>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</si>
  <si>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</si>
  <si>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</si>
  <si>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</si>
  <si>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</si>
  <si>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</si>
  <si>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</si>
  <si>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</si>
  <si>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</si>
  <si>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</si>
  <si>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</si>
  <si>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</si>
  <si>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</si>
  <si>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</si>
  <si>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</si>
  <si>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</si>
  <si>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</si>
  <si>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</si>
  <si>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</si>
  <si>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</si>
  <si>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</si>
  <si>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</si>
  <si>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</si>
  <si>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</si>
  <si>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</si>
  <si>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</si>
  <si>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</si>
  <si>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03/07/2025</t>
  </si>
  <si>
    <t>PG&amp;E AL 5014-G</t>
  </si>
  <si>
    <t>PG&amp;E AL 4971-G, Backbone</t>
  </si>
  <si>
    <t>PG&amp;E AL 5014-G, Non-Backbone</t>
  </si>
  <si>
    <t>PG&amp;E AL 5036-G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</si>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</sst>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1BA65F20-F38F-4938-A19D-D2AD8E6BCF60}"/>
    <cellStyle name="Normal" xfId="0" builtinId="0"/>
    <cellStyle name="Normal 19 2" xfId="2" xr:uid="{BAF71CE4-CA68-4FDB-8620-9DB9B0560BC6}"/>
    <cellStyle name="Normal 2" xfId="3" xr:uid="{8B234411-A038-425E-A330-133453A21D0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2E64F19C-30F5-4871-AFEE-28211F0C5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85F0-AFE3-48D1-8B6A-1AE5C1DB9663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>
      <selection activeCell="B7" sqref="B7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8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March 1 - 31, 2025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45717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4.539E-2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4.539E-2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4.539E-2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4.539E-2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6195.2420250199384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3.3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3.2683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3.2841999999999998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0.72819999999999996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0.85329999999999995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3.31737373737373E-2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0.82389999999999997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2.5810000000000004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2.2800000000000001E-2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3.4277000000000002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6.7119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3.8080000000000002E-3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65" t="s">
        <v>59</v>
      </c>
      <c r="L61" s="166"/>
      <c r="M61" s="19"/>
    </row>
    <row r="62" spans="2:13" x14ac:dyDescent="0.15">
      <c r="B62" s="167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68">
        <v>45717</v>
      </c>
      <c r="L62" s="169"/>
      <c r="M62" s="19"/>
    </row>
    <row r="63" spans="2:13" x14ac:dyDescent="0.15">
      <c r="B63" s="170" t="s">
        <v>62</v>
      </c>
      <c r="C63" s="171"/>
      <c r="D63" s="171"/>
      <c r="E63" s="172" t="s">
        <v>63</v>
      </c>
      <c r="F63" s="172"/>
      <c r="G63" s="171" t="s">
        <v>64</v>
      </c>
      <c r="H63" s="171" t="s">
        <v>65</v>
      </c>
      <c r="I63" s="171"/>
      <c r="J63" s="173"/>
      <c r="K63" s="145" t="s">
        <v>5</v>
      </c>
      <c r="L63" s="174" t="s">
        <v>6</v>
      </c>
      <c r="M63" s="19"/>
    </row>
    <row r="64" spans="2:13" x14ac:dyDescent="0.15">
      <c r="B64" s="175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6">
        <v>0</v>
      </c>
      <c r="L64" s="177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8">
        <v>273</v>
      </c>
      <c r="L65" s="179" t="s">
        <v>90</v>
      </c>
      <c r="M65" s="19"/>
    </row>
    <row r="66" spans="2:13" x14ac:dyDescent="0.15">
      <c r="B66" s="175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80"/>
      <c r="L66" s="181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8">
        <v>347</v>
      </c>
      <c r="L67" s="179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82"/>
      <c r="L68" s="183"/>
      <c r="M68" s="19"/>
    </row>
    <row r="69" spans="2:13" x14ac:dyDescent="0.15">
      <c r="B69" s="175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4"/>
      <c r="L69" s="185"/>
      <c r="M69" s="19"/>
    </row>
    <row r="70" spans="2:13" x14ac:dyDescent="0.15">
      <c r="B70" s="175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8">
        <v>123</v>
      </c>
      <c r="L70" s="179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6">
        <f>IF(SUM(K64:K70)=0, "", SUM(K64:K70))</f>
        <v>743</v>
      </c>
      <c r="L71" s="187" t="str">
        <f>IF(SUM(L64:L70)=0, "", SUM(L64:L70))</f>
        <v/>
      </c>
      <c r="M71" s="19"/>
    </row>
    <row r="72" spans="2:13" ht="10.9" customHeight="1" x14ac:dyDescent="0.15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9"/>
    </row>
    <row r="73" spans="2:13" ht="10.9" customHeight="1" x14ac:dyDescent="0.15">
      <c r="B73" s="189" t="s">
        <v>79</v>
      </c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9"/>
    </row>
    <row r="74" spans="2:13" ht="7.5" customHeight="1" x14ac:dyDescent="0.15">
      <c r="B74" s="190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9"/>
    </row>
    <row r="75" spans="2:13" x14ac:dyDescent="0.15">
      <c r="B75" s="190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9"/>
    </row>
    <row r="76" spans="2:13" ht="8.85" customHeight="1" x14ac:dyDescent="0.15">
      <c r="B76" s="190" t="s">
        <v>81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"/>
    </row>
    <row r="77" spans="2:13" x14ac:dyDescent="0.15">
      <c r="B77" s="190" t="s">
        <v>82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"/>
    </row>
    <row r="78" spans="2:13" x14ac:dyDescent="0.15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"/>
    </row>
    <row r="79" spans="2:13" x14ac:dyDescent="0.15">
      <c r="B79" s="192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March 1, 2025.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"/>
    </row>
    <row r="80" spans="2:13" ht="8.85" customHeight="1" x14ac:dyDescent="0.15">
      <c r="B80" s="193" t="s">
        <v>83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"/>
    </row>
    <row r="81" spans="2:15" ht="9" customHeight="1" x14ac:dyDescent="0.2">
      <c r="B81" s="190" t="s">
        <v>84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95"/>
      <c r="O81" s="195"/>
    </row>
    <row r="82" spans="2:15" x14ac:dyDescent="0.15">
      <c r="B82" s="196"/>
      <c r="C82" s="197"/>
      <c r="D82" s="197"/>
      <c r="E82" s="197"/>
      <c r="F82" s="19"/>
      <c r="G82" s="197"/>
      <c r="H82" s="197"/>
      <c r="I82" s="197"/>
      <c r="J82" s="197"/>
      <c r="K82" s="197"/>
      <c r="L82" s="197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Roger</dc:creator>
  <cp:lastModifiedBy>Yang, Roger</cp:lastModifiedBy>
  <dcterms:created xsi:type="dcterms:W3CDTF">2025-03-06T18:08:38Z</dcterms:created>
  <dcterms:modified xsi:type="dcterms:W3CDTF">2025-03-06T18:09:24Z</dcterms:modified>
</cp:coreProperties>
</file>