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2\"/>
    </mc:Choice>
  </mc:AlternateContent>
  <xr:revisionPtr revIDLastSave="0" documentId="8_{DEA1CCC8-BAC0-435D-BA38-ED50CC8136B4}" xr6:coauthVersionLast="47" xr6:coauthVersionMax="47" xr10:uidLastSave="{00000000-0000-0000-0000-000000000000}"/>
  <bookViews>
    <workbookView xWindow="-120" yWindow="-120" windowWidth="29040" windowHeight="15720" xr2:uid="{EED439C3-F741-467A-A03C-511C9C175433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31" i="1"/>
  <c r="L13" i="1"/>
  <c r="L11" i="1"/>
  <c r="L10" i="1"/>
  <c r="K10" i="1"/>
  <c r="B77" i="1"/>
  <c r="G5" i="1"/>
  <c r="K37" i="1" l="1"/>
  <c r="K38" i="1" s="1"/>
  <c r="K43" i="1" s="1"/>
  <c r="K45" i="1" s="1"/>
  <c r="K69" i="1"/>
  <c r="L69" i="1"/>
  <c r="L14" i="1" s="1"/>
  <c r="K12" i="1" l="1"/>
  <c r="K13" i="1"/>
  <c r="K11" i="1"/>
  <c r="K14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<sst xmlns="http://schemas.openxmlformats.org/spreadsheetml/2006/main" count="129" uniqueCount="90">
  <si>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</si>
  <si>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</si>
  <si>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</si>
  <si>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</si>
  <si>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</si>
  <si>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</si>
  <si>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</si>
  <si>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</si>
  <si>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</si>
  <si>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</si>
  <si>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</si>
  <si>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</si>
  <si>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</si>
  <si>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</si>
  <si>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</si>
  <si>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</si>
  <si>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</si>
  <si>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</si>
  <si>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</si>
  <si>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</si>
  <si>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</si>
  <si>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</si>
  <si>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</si>
  <si>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</si>
  <si>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</si>
  <si>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</si>
  <si>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</si>
  <si>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</si>
  <si>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</si>
  <si>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</si>
  <si>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</si>
  <si>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</si>
  <si>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</si>
  <si>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</si>
  <si>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</si>
  <si>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</si>
  <si>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</si>
  <si>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</si>
  <si>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</si>
  <si>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</si>
  <si>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</si>
  <si>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</si>
  <si>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</si>
  <si>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</si>
  <si>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</si>
  <si>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</si>
  <si>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</si>
  <si>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</si>
  <si>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</si>
  <si>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</si>
  <si>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</si>
  <si>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</si>
  <si>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</si>
  <si>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</si>
  <si>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</si>
  <si>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</si>
  <si>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</si>
  <si>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</si>
  <si>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</si>
  <si>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</si>
  <si>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</si>
  <si>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</si>
  <si>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</si>
  <si>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</si>
  <si>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</si>
  <si>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</si>
  <si>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</si>
  <si>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</si>
  <si>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</si>
  <si>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</si>
  <si>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</si>
  <si>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</si>
  <si>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</si>
  <si>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</si>
  <si>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</si>
  <si>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</si>
  <si>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</si>
  <si>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</si>
  <si>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</si>
  <si>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</si>
  <si>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</si>
  <si>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</si>
  <si>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</si>
  <si>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</si>
  <si>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02/07/2025</t>
  </si>
  <si>
    <t>PG&amp;E AL 5014-G</t>
  </si>
  <si>
    <t>PG&amp;E AL 4971-G, Backbone</t>
  </si>
  <si>
    <t>PG&amp;E AL 5014-G, Non-Backbone</t>
  </si>
  <si>
    <t>PG&amp;E AL 5025-G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</si>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</sst>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DE00213F-1E2E-4148-9CFA-6B119671DC90}"/>
    <cellStyle name="Normal" xfId="0" builtinId="0"/>
    <cellStyle name="Normal 19 2" xfId="2" xr:uid="{EC757A5A-ACD0-4FA9-B3F7-D79A91D7F82A}"/>
    <cellStyle name="Normal 2" xfId="3" xr:uid="{8FDCA22E-72D7-48F1-84C4-978878CA941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758959E2-75E1-4284-97A0-E8F8C903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1EA00-2FC2-43B6-B64D-53BD92415A97}">
  <sheetPr>
    <tabColor theme="4" tint="0.39997558519241921"/>
    <pageSetUpPr fitToPage="1"/>
  </sheetPr>
  <dimension ref="B1:P88"/>
  <sheetViews>
    <sheetView showGridLines="0" tabSelected="1" zoomScale="120" zoomScaleNormal="120" zoomScaleSheetLayoutView="130" zoomScalePageLayoutView="120" workbookViewId="0">
      <selection activeCell="B71" sqref="B71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9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February 1 - 28,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45689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4.9643E-2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4.9643E-2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4.9643E-2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4.9643E-2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6429.2681884537424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3.68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3.6949999999999998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3.6875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3.7247474747474918E-2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0.82799999999999996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2.5810000000000004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3.3500000000000002E-2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3.4424999999999999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7.13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3.8019999999999998E-3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/>
      <c r="M59" s="20"/>
    </row>
    <row r="60" spans="2:13" ht="9" customHeight="1" x14ac:dyDescent="0.15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68">
        <v>45689</v>
      </c>
      <c r="L60" s="169"/>
      <c r="M60" s="20"/>
    </row>
    <row r="61" spans="2:13" x14ac:dyDescent="0.15">
      <c r="B61" s="170" t="s">
        <v>61</v>
      </c>
      <c r="C61" s="171"/>
      <c r="D61" s="171"/>
      <c r="E61" s="172" t="s">
        <v>62</v>
      </c>
      <c r="F61" s="172"/>
      <c r="G61" s="171" t="s">
        <v>63</v>
      </c>
      <c r="H61" s="171" t="s">
        <v>64</v>
      </c>
      <c r="I61" s="171"/>
      <c r="J61" s="173"/>
      <c r="K61" s="174" t="s">
        <v>6</v>
      </c>
      <c r="L61" s="175" t="s">
        <v>7</v>
      </c>
      <c r="M61" s="20"/>
    </row>
    <row r="62" spans="2:13" x14ac:dyDescent="0.15">
      <c r="B62" s="176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7">
        <v>0</v>
      </c>
      <c r="L62" s="178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9">
        <v>247</v>
      </c>
      <c r="L63" s="180" t="s">
        <v>89</v>
      </c>
      <c r="M63" s="20"/>
    </row>
    <row r="64" spans="2:13" x14ac:dyDescent="0.15">
      <c r="B64" s="176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81"/>
      <c r="L64" s="182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9">
        <v>313</v>
      </c>
      <c r="L65" s="180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3"/>
      <c r="L66" s="184"/>
      <c r="M66" s="20"/>
    </row>
    <row r="67" spans="2:15" x14ac:dyDescent="0.15">
      <c r="B67" s="176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5"/>
      <c r="L67" s="186"/>
      <c r="M67" s="20"/>
    </row>
    <row r="68" spans="2:15" x14ac:dyDescent="0.15">
      <c r="B68" s="176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9">
        <v>112</v>
      </c>
      <c r="L68" s="180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7">
        <f>IF(SUM(K62:K68)=0, "", SUM(K62:K68))</f>
        <v>672</v>
      </c>
      <c r="L69" s="188" t="str">
        <f>IF(SUM(L62:L68)=0, "", SUM(L62:L68))</f>
        <v/>
      </c>
      <c r="M69" s="20"/>
    </row>
    <row r="70" spans="2:15" x14ac:dyDescent="0.15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20"/>
    </row>
    <row r="71" spans="2:15" ht="8.1" customHeight="1" x14ac:dyDescent="0.15">
      <c r="B71" s="190" t="s">
        <v>78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20"/>
    </row>
    <row r="72" spans="2:15" x14ac:dyDescent="0.15">
      <c r="B72" s="191" t="s">
        <v>79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20"/>
    </row>
    <row r="73" spans="2:15" x14ac:dyDescent="0.15">
      <c r="B73" s="191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20"/>
    </row>
    <row r="74" spans="2:15" ht="8.85" customHeight="1" x14ac:dyDescent="0.15">
      <c r="B74" s="191" t="s">
        <v>80</v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20"/>
    </row>
    <row r="75" spans="2:15" x14ac:dyDescent="0.15">
      <c r="B75" s="191" t="s">
        <v>81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20"/>
    </row>
    <row r="76" spans="2:15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0"/>
    </row>
    <row r="77" spans="2:15" x14ac:dyDescent="0.15">
      <c r="B77" s="193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February 1, 2025.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0"/>
    </row>
    <row r="78" spans="2:15" ht="8.85" customHeight="1" x14ac:dyDescent="0.15">
      <c r="B78" s="194" t="s">
        <v>82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20"/>
    </row>
    <row r="79" spans="2:15" ht="9" customHeight="1" x14ac:dyDescent="0.2">
      <c r="B79" s="191" t="s">
        <v>83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6"/>
      <c r="O79" s="196"/>
    </row>
    <row r="80" spans="2:15" x14ac:dyDescent="0.15">
      <c r="B80" s="197"/>
      <c r="C80" s="198"/>
      <c r="D80" s="198"/>
      <c r="E80" s="198"/>
      <c r="F80" s="20"/>
      <c r="G80" s="198"/>
      <c r="H80" s="198"/>
      <c r="I80" s="198"/>
      <c r="J80" s="198"/>
      <c r="K80" s="198"/>
      <c r="L80" s="198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2025-02-05T00:17:57Z</dcterms:created>
  <dcterms:modified xsi:type="dcterms:W3CDTF">2025-02-05T00:19:30Z</dcterms:modified>
</cp:coreProperties>
</file>